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5)" sheetId="16" state="hidden" r:id="rId2"/>
    <sheet name="Табл.1 (7217, 7214 (2025)" sheetId="19" state="hidden" r:id="rId3"/>
    <sheet name="Табл.1 (201 (2025)" sheetId="17" state="hidden" r:id="rId4"/>
    <sheet name="таблица 2 (2024)" sheetId="9" state="hidden" r:id="rId5"/>
    <sheet name="остатки (2023)" sheetId="13" state="hidden" r:id="rId6"/>
    <sheet name="поступления (2024)" sheetId="6" state="hidden" r:id="rId7"/>
    <sheet name="выбытия (2024)" sheetId="8" state="hidden" r:id="rId8"/>
    <sheet name="СПРАВОЧНИК" sheetId="10" state="hidden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<sst xmlns="http://schemas.openxmlformats.org/spreadsheetml/2006/main" count="13065" uniqueCount="225">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</sst>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="85" zoomScaleNormal="100" zoomScaleSheetLayoutView="85" workbookViewId="0">
      <selection activeCell="C22" sqref="C22"/>
    </sheetView>
  </sheetViews>
  <sheetFormatPr defaultColWidth="8.85546875" defaultRowHeight="15" x14ac:dyDescent="0.25"/>
  <cols>
    <col min="1" max="1" width="32.140625" style="43" customWidth="1"/>
    <col min="2" max="2" width="33" style="43" customWidth="1"/>
    <col min="3" max="3" width="33.5703125" style="43" customWidth="1"/>
    <col min="4" max="4" width="37.42578125" style="43" customWidth="1"/>
    <col min="5" max="5" width="17.7109375" style="43" customWidth="1"/>
    <col min="6" max="7" width="8.85546875" style="43"/>
    <col min="8" max="8" width="19.28515625" style="43" customWidth="1"/>
    <col min="9" max="10" width="8.85546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5546875" style="43"/>
  </cols>
  <sheetData>
    <row r="3" spans="1:13" ht="23.25" customHeight="1" x14ac:dyDescent="0.25">
      <c r="A3" s="75" t="s">
        <v>0</v>
      </c>
      <c r="B3" s="75"/>
      <c r="C3" s="75"/>
      <c r="D3" s="75"/>
    </row>
    <row r="4" spans="1:13" ht="71.25" customHeight="1" x14ac:dyDescent="0.25">
      <c r="A4" s="76" t="s">
        <v>1</v>
      </c>
      <c r="B4" s="76"/>
      <c r="C4" s="76"/>
      <c r="D4" s="76"/>
    </row>
    <row r="5" spans="1:13" ht="15.75" x14ac:dyDescent="0.25">
      <c r="A5" s="77" t="s">
        <v>25</v>
      </c>
      <c r="B5" s="77"/>
      <c r="C5" s="77"/>
      <c r="D5" s="77"/>
    </row>
    <row r="6" spans="1:13" ht="18.75" x14ac:dyDescent="0.25">
      <c r="A6" s="74" t="s">
        <v>6</v>
      </c>
      <c r="B6" s="74"/>
      <c r="C6" s="74"/>
      <c r="D6" s="74"/>
      <c r="E6" s="43" t="s">
        <v>65</v>
      </c>
    </row>
    <row r="7" spans="1:13" ht="15.75" x14ac:dyDescent="0.25">
      <c r="A7" s="79" t="s">
        <v>202</v>
      </c>
      <c r="B7" s="80"/>
      <c r="C7" s="80"/>
      <c r="D7" s="81"/>
    </row>
    <row r="8" spans="1:13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15" customHeight="1" x14ac:dyDescent="0.25">
      <c r="A9" s="6">
        <v>5592457.2199999997</v>
      </c>
      <c r="B9" s="7">
        <v>127749967.18000001</v>
      </c>
      <c r="C9" s="7">
        <v>18387661.210000001</v>
      </c>
      <c r="D9" s="7">
        <v>2255904</v>
      </c>
      <c r="K9" s="72"/>
      <c r="L9" s="72"/>
      <c r="M9" s="72"/>
    </row>
    <row r="10" spans="1:13" ht="15.75" x14ac:dyDescent="0.25">
      <c r="A10" s="16"/>
      <c r="B10" s="16"/>
      <c r="C10" s="16"/>
      <c r="D10" s="16"/>
    </row>
    <row r="11" spans="1:13" ht="15.75" x14ac:dyDescent="0.25">
      <c r="A11" s="16"/>
      <c r="B11" s="16"/>
      <c r="C11" s="16"/>
      <c r="D11" s="16"/>
    </row>
    <row r="12" spans="1:13" ht="18.75" x14ac:dyDescent="0.25">
      <c r="A12" s="78" t="s">
        <v>2</v>
      </c>
      <c r="B12" s="78"/>
      <c r="C12" s="78"/>
      <c r="D12" s="78"/>
    </row>
    <row r="13" spans="1:13" ht="15.75" x14ac:dyDescent="0.25">
      <c r="A13" s="16"/>
      <c r="B13" s="16"/>
      <c r="C13" s="16"/>
      <c r="D13" s="16"/>
    </row>
    <row r="14" spans="1:13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5" customHeight="1" x14ac:dyDescent="0.25">
      <c r="A15" s="17" t="s">
        <v>176</v>
      </c>
      <c r="B15" s="7">
        <v>226527.28</v>
      </c>
      <c r="C15" s="18">
        <v>150005613.37</v>
      </c>
      <c r="D15" s="7">
        <v>149272728.69</v>
      </c>
      <c r="E15" s="44"/>
    </row>
    <row r="61" spans="8:8" x14ac:dyDescent="0.25">
      <c r="H61" s="73" t="s">
        <v>10</v>
      </c>
    </row>
    <row r="62" spans="8:8" x14ac:dyDescent="0.25">
      <c r="H62" s="73" t="s">
        <v>10</v>
      </c>
    </row>
    <row r="63" spans="8:8" x14ac:dyDescent="0.25">
      <c r="H63" s="45" t="s">
        <v>12</v>
      </c>
    </row>
    <row r="64" spans="8:8" ht="22.5" x14ac:dyDescent="0.25">
      <c r="H64" s="45" t="s">
        <v>50</v>
      </c>
    </row>
    <row r="65" spans="8:8" x14ac:dyDescent="0.25">
      <c r="H65" s="45" t="s">
        <v>51</v>
      </c>
    </row>
    <row r="66" spans="8:8" x14ac:dyDescent="0.25">
      <c r="H66" s="45" t="s">
        <v>52</v>
      </c>
    </row>
    <row r="67" spans="8:8" x14ac:dyDescent="0.25">
      <c r="H67" s="45" t="s">
        <v>165</v>
      </c>
    </row>
    <row r="68" spans="8:8" x14ac:dyDescent="0.25">
      <c r="H68" s="45" t="s">
        <v>13</v>
      </c>
    </row>
    <row r="69" spans="8:8" x14ac:dyDescent="0.25">
      <c r="H69" s="45" t="s">
        <v>14</v>
      </c>
    </row>
    <row r="70" spans="8:8" x14ac:dyDescent="0.25">
      <c r="H70" s="45" t="s">
        <v>78</v>
      </c>
    </row>
    <row r="71" spans="8:8" ht="22.5" x14ac:dyDescent="0.25">
      <c r="H71" s="45" t="s">
        <v>16</v>
      </c>
    </row>
    <row r="72" spans="8:8" x14ac:dyDescent="0.25">
      <c r="H72" s="45" t="s">
        <v>17</v>
      </c>
    </row>
    <row r="73" spans="8:8" x14ac:dyDescent="0.25">
      <c r="H73" s="45" t="s">
        <v>18</v>
      </c>
    </row>
    <row r="74" spans="8:8" x14ac:dyDescent="0.25">
      <c r="H74" s="45" t="s">
        <v>19</v>
      </c>
    </row>
    <row r="75" spans="8:8" x14ac:dyDescent="0.25">
      <c r="H75" s="45" t="s">
        <v>20</v>
      </c>
    </row>
    <row r="76" spans="8:8" ht="22.5" x14ac:dyDescent="0.25">
      <c r="H76" s="45" t="s">
        <v>21</v>
      </c>
    </row>
    <row r="77" spans="8:8" x14ac:dyDescent="0.25">
      <c r="H77" s="45" t="s">
        <v>22</v>
      </c>
    </row>
    <row r="78" spans="8:8" x14ac:dyDescent="0.25">
      <c r="H78" s="45" t="s">
        <v>23</v>
      </c>
    </row>
    <row r="79" spans="8:8" ht="22.5" x14ac:dyDescent="0.25">
      <c r="H79" s="45" t="s">
        <v>24</v>
      </c>
    </row>
    <row r="80" spans="8:8" x14ac:dyDescent="0.25">
      <c r="H80" s="45" t="s">
        <v>25</v>
      </c>
    </row>
    <row r="81" spans="8:8" x14ac:dyDescent="0.25">
      <c r="H81" s="45" t="s">
        <v>26</v>
      </c>
    </row>
    <row r="82" spans="8:8" x14ac:dyDescent="0.25">
      <c r="H82" s="45" t="s">
        <v>27</v>
      </c>
    </row>
    <row r="83" spans="8:8" x14ac:dyDescent="0.25">
      <c r="H83" s="45" t="s">
        <v>28</v>
      </c>
    </row>
    <row r="84" spans="8:8" x14ac:dyDescent="0.25">
      <c r="H84" s="45" t="s">
        <v>29</v>
      </c>
    </row>
    <row r="85" spans="8:8" x14ac:dyDescent="0.25">
      <c r="H85" s="45" t="s">
        <v>30</v>
      </c>
    </row>
    <row r="86" spans="8:8" x14ac:dyDescent="0.25">
      <c r="H86" s="45" t="s">
        <v>31</v>
      </c>
    </row>
    <row r="87" spans="8:8" ht="22.5" x14ac:dyDescent="0.25">
      <c r="H87" s="45" t="s">
        <v>32</v>
      </c>
    </row>
    <row r="88" spans="8:8" x14ac:dyDescent="0.25">
      <c r="H88" s="45" t="s">
        <v>33</v>
      </c>
    </row>
    <row r="89" spans="8:8" x14ac:dyDescent="0.25">
      <c r="H89" s="45" t="s">
        <v>34</v>
      </c>
    </row>
    <row r="90" spans="8:8" ht="33.75" x14ac:dyDescent="0.25">
      <c r="H90" s="45" t="s">
        <v>35</v>
      </c>
    </row>
    <row r="91" spans="8:8" x14ac:dyDescent="0.25">
      <c r="H91" s="45" t="s">
        <v>36</v>
      </c>
    </row>
    <row r="92" spans="8:8" x14ac:dyDescent="0.25">
      <c r="H92" s="45" t="s">
        <v>37</v>
      </c>
    </row>
    <row r="93" spans="8:8" x14ac:dyDescent="0.25">
      <c r="H93" s="45" t="s">
        <v>38</v>
      </c>
    </row>
    <row r="94" spans="8:8" ht="22.5" x14ac:dyDescent="0.25">
      <c r="H94" s="45" t="s">
        <v>39</v>
      </c>
    </row>
    <row r="95" spans="8:8" x14ac:dyDescent="0.25">
      <c r="H95" s="45" t="s">
        <v>40</v>
      </c>
    </row>
    <row r="96" spans="8:8" x14ac:dyDescent="0.25">
      <c r="H96" s="45" t="s">
        <v>41</v>
      </c>
    </row>
    <row r="97" spans="8:8" x14ac:dyDescent="0.25">
      <c r="H97" s="45" t="s">
        <v>42</v>
      </c>
    </row>
    <row r="98" spans="8:8" ht="33.75" x14ac:dyDescent="0.25">
      <c r="H98" s="45" t="s">
        <v>43</v>
      </c>
    </row>
    <row r="99" spans="8:8" ht="22.5" x14ac:dyDescent="0.25">
      <c r="H99" s="45" t="s">
        <v>44</v>
      </c>
    </row>
    <row r="100" spans="8:8" x14ac:dyDescent="0.25">
      <c r="H100" s="45" t="s">
        <v>45</v>
      </c>
    </row>
    <row r="101" spans="8:8" ht="22.5" x14ac:dyDescent="0.25">
      <c r="H101" s="45" t="s">
        <v>46</v>
      </c>
    </row>
    <row r="102" spans="8:8" x14ac:dyDescent="0.25">
      <c r="H102" s="45" t="s">
        <v>47</v>
      </c>
    </row>
    <row r="103" spans="8:8" x14ac:dyDescent="0.25">
      <c r="H103" s="45" t="s">
        <v>48</v>
      </c>
    </row>
    <row r="104" spans="8:8" ht="33.75" x14ac:dyDescent="0.25">
      <c r="H104" s="45" t="s">
        <v>49</v>
      </c>
    </row>
    <row r="105" spans="8:8" x14ac:dyDescent="0.25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A4" sqref="A4:D4"/>
    </sheetView>
  </sheetViews>
  <sheetFormatPr defaultColWidth="8.85546875" defaultRowHeight="12.75" x14ac:dyDescent="0.2"/>
  <cols>
    <col min="1" max="1" width="39.7109375" style="21" customWidth="1"/>
    <col min="2" max="2" width="34.7109375" style="21" customWidth="1"/>
    <col min="3" max="3" width="18.7109375" style="21" customWidth="1"/>
    <col min="4" max="4" width="12.7109375" style="21" customWidth="1"/>
    <col min="5" max="5" width="33.85546875" style="21" customWidth="1"/>
    <col min="6" max="6" width="27" style="21" customWidth="1"/>
    <col min="7" max="7" width="8.85546875" style="21" customWidth="1"/>
    <col min="8" max="16384" width="8.85546875" style="21"/>
  </cols>
  <sheetData>
    <row r="1" spans="1:7" x14ac:dyDescent="0.2">
      <c r="A1" s="35" t="s">
        <v>7</v>
      </c>
      <c r="B1" s="34"/>
      <c r="C1" s="34"/>
      <c r="D1" s="33"/>
      <c r="E1" s="32"/>
      <c r="F1" s="26"/>
      <c r="G1" s="26"/>
    </row>
    <row r="2" spans="1:7" x14ac:dyDescent="0.2">
      <c r="A2" s="27" t="s">
        <v>8</v>
      </c>
      <c r="B2" s="27"/>
      <c r="C2" s="27"/>
      <c r="D2" s="27"/>
      <c r="E2" s="27"/>
      <c r="F2" s="26"/>
      <c r="G2" s="26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ht="15.75" x14ac:dyDescent="0.2">
      <c r="A5" s="31" t="s">
        <v>9</v>
      </c>
      <c r="B5" s="30"/>
      <c r="C5" s="30"/>
      <c r="D5" s="26"/>
      <c r="E5" s="30"/>
      <c r="F5" s="29"/>
      <c r="G5" s="28"/>
    </row>
    <row r="6" spans="1:7" x14ac:dyDescent="0.2">
      <c r="A6" s="27"/>
      <c r="B6" s="26"/>
      <c r="C6" s="26"/>
      <c r="D6" s="26"/>
      <c r="E6" s="26"/>
      <c r="F6" s="26"/>
      <c r="G6" s="26"/>
    </row>
    <row r="7" spans="1:7" x14ac:dyDescent="0.2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">
      <c r="A8" s="39" t="s">
        <v>198</v>
      </c>
      <c r="B8" s="40"/>
      <c r="C8" s="40"/>
      <c r="D8" s="40"/>
      <c r="E8" s="40"/>
      <c r="F8" s="40"/>
      <c r="G8" s="40"/>
    </row>
    <row r="9" spans="1:7" x14ac:dyDescent="0.2">
      <c r="A9" s="25"/>
    </row>
    <row r="10" spans="1:7" x14ac:dyDescent="0.2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5" customHeight="1" x14ac:dyDescent="0.2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1" x14ac:dyDescent="0.2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1" x14ac:dyDescent="0.2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1" x14ac:dyDescent="0.2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1" x14ac:dyDescent="0.2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1" x14ac:dyDescent="0.2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1" x14ac:dyDescent="0.2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1" x14ac:dyDescent="0.2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1" x14ac:dyDescent="0.2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1" x14ac:dyDescent="0.2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1" x14ac:dyDescent="0.2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1" x14ac:dyDescent="0.2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1" x14ac:dyDescent="0.2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1" x14ac:dyDescent="0.2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1" x14ac:dyDescent="0.2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1" x14ac:dyDescent="0.2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1" x14ac:dyDescent="0.2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1" x14ac:dyDescent="0.2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1" x14ac:dyDescent="0.2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1" x14ac:dyDescent="0.2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1" x14ac:dyDescent="0.2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1" x14ac:dyDescent="0.2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1" x14ac:dyDescent="0.2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1" x14ac:dyDescent="0.2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1" x14ac:dyDescent="0.2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1" x14ac:dyDescent="0.2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1" x14ac:dyDescent="0.2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A4" sqref="A4:D4"/>
    </sheetView>
  </sheetViews>
  <sheetFormatPr defaultColWidth="8.85546875" defaultRowHeight="15" x14ac:dyDescent="0.25"/>
  <cols>
    <col min="1" max="1" width="14.140625" style="43" customWidth="1"/>
    <col min="2" max="2" width="16.7109375" style="43" customWidth="1"/>
    <col min="3" max="3" width="8.85546875" style="43"/>
    <col min="4" max="4" width="17.42578125" style="43" customWidth="1"/>
    <col min="5" max="5" width="22.28515625" style="59" customWidth="1"/>
    <col min="6" max="6" width="23" style="59" customWidth="1"/>
    <col min="7" max="7" width="20.28515625" style="59" customWidth="1"/>
    <col min="8" max="8" width="7.7109375" style="43" customWidth="1"/>
    <col min="9" max="9" width="8.85546875" style="43"/>
    <col min="10" max="10" width="17.7109375" style="43" customWidth="1"/>
    <col min="11" max="11" width="13.42578125" style="43" customWidth="1"/>
    <col min="12" max="12" width="8.85546875" style="43"/>
    <col min="13" max="13" width="16.42578125" style="43" customWidth="1"/>
    <col min="14" max="14" width="21.85546875" style="43" bestFit="1" customWidth="1"/>
    <col min="15" max="15" width="19.5703125" style="43" customWidth="1"/>
    <col min="16" max="16" width="21.85546875" style="43" bestFit="1" customWidth="1"/>
    <col min="17" max="16384" width="8.85546875" style="43"/>
  </cols>
  <sheetData>
    <row r="2" spans="1:16" x14ac:dyDescent="0.25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25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ht="21" x14ac:dyDescent="0.25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1.5" x14ac:dyDescent="0.25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42" x14ac:dyDescent="0.25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25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31.5" x14ac:dyDescent="0.25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1" x14ac:dyDescent="0.25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42" x14ac:dyDescent="0.25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2.5" x14ac:dyDescent="0.25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3" x14ac:dyDescent="0.25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25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1.5" x14ac:dyDescent="0.25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25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25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25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1.5" x14ac:dyDescent="0.25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25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25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25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25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1.5" x14ac:dyDescent="0.25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25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25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1.5" x14ac:dyDescent="0.25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25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25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25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25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25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25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25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25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25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1" x14ac:dyDescent="0.25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1" x14ac:dyDescent="0.25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63" x14ac:dyDescent="0.25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25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25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A4" sqref="A4:D4"/>
    </sheetView>
  </sheetViews>
  <sheetFormatPr defaultColWidth="8.85546875" defaultRowHeight="12.75" customHeight="1" x14ac:dyDescent="0.2"/>
  <cols>
    <col min="1" max="1" width="18.7109375" style="21" customWidth="1"/>
    <col min="2" max="3" width="34.7109375" style="21" customWidth="1"/>
    <col min="4" max="5" width="18.7109375" style="21" customWidth="1"/>
    <col min="6" max="6" width="14.42578125" style="21" customWidth="1"/>
    <col min="7" max="7" width="8.85546875" style="21" customWidth="1"/>
    <col min="8" max="16384" width="8.85546875" style="21"/>
  </cols>
  <sheetData>
    <row r="1" spans="1:7" ht="12.75" customHeight="1" x14ac:dyDescent="0.2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">
      <c r="A3" s="26"/>
      <c r="B3" s="26"/>
      <c r="C3" s="26"/>
      <c r="D3" s="26"/>
      <c r="E3" s="26"/>
      <c r="F3" s="26"/>
      <c r="G3" s="26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ht="12.75" customHeight="1" x14ac:dyDescent="0.2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">
      <c r="A6" s="27"/>
      <c r="B6" s="26"/>
      <c r="C6" s="26"/>
      <c r="D6" s="26"/>
      <c r="E6" s="26"/>
      <c r="F6" s="26"/>
      <c r="G6" s="26"/>
    </row>
    <row r="7" spans="1:7" ht="12.75" customHeight="1" x14ac:dyDescent="0.2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">
      <c r="A9" s="25"/>
      <c r="F9" s="42">
        <f>SUM(F12:F329)</f>
        <v>173719349.53999999</v>
      </c>
    </row>
    <row r="10" spans="1:7" ht="22.15" customHeight="1" x14ac:dyDescent="0.2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x14ac:dyDescent="0.2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x14ac:dyDescent="0.2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1.5" x14ac:dyDescent="0.2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1.5" x14ac:dyDescent="0.2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x14ac:dyDescent="0.2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1" x14ac:dyDescent="0.2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x14ac:dyDescent="0.2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1.5" x14ac:dyDescent="0.2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1.5" x14ac:dyDescent="0.2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1.5" x14ac:dyDescent="0.2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x14ac:dyDescent="0.2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31.5" x14ac:dyDescent="0.2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x14ac:dyDescent="0.2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x14ac:dyDescent="0.2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x14ac:dyDescent="0.2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31.5" x14ac:dyDescent="0.2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x14ac:dyDescent="0.2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x14ac:dyDescent="0.2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x14ac:dyDescent="0.2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x14ac:dyDescent="0.2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x14ac:dyDescent="0.2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1.5" x14ac:dyDescent="0.2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x14ac:dyDescent="0.2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x14ac:dyDescent="0.2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x14ac:dyDescent="0.2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x14ac:dyDescent="0.2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1.5" x14ac:dyDescent="0.2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x14ac:dyDescent="0.2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x14ac:dyDescent="0.2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x14ac:dyDescent="0.2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x14ac:dyDescent="0.2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x14ac:dyDescent="0.2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x14ac:dyDescent="0.2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x14ac:dyDescent="0.2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x14ac:dyDescent="0.2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x14ac:dyDescent="0.2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x14ac:dyDescent="0.2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x14ac:dyDescent="0.2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x14ac:dyDescent="0.2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x14ac:dyDescent="0.2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x14ac:dyDescent="0.2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21" x14ac:dyDescent="0.2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2.5" x14ac:dyDescent="0.2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31.5" x14ac:dyDescent="0.2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x14ac:dyDescent="0.2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x14ac:dyDescent="0.2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1" x14ac:dyDescent="0.2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x14ac:dyDescent="0.2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x14ac:dyDescent="0.2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x14ac:dyDescent="0.2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x14ac:dyDescent="0.2">
      <c r="A62" s="11"/>
      <c r="B62" s="11"/>
      <c r="C62" s="11"/>
      <c r="D62" s="11"/>
      <c r="E62" s="11"/>
      <c r="F62" s="12"/>
    </row>
    <row r="63" spans="1:6" ht="12.75" customHeight="1" x14ac:dyDescent="0.2">
      <c r="A63" s="11"/>
      <c r="B63" s="11"/>
      <c r="C63" s="11"/>
      <c r="D63" s="11"/>
      <c r="E63" s="11"/>
      <c r="F63" s="12"/>
    </row>
    <row r="64" spans="1:6" ht="12.75" customHeight="1" x14ac:dyDescent="0.2">
      <c r="A64" s="11"/>
      <c r="B64" s="11"/>
      <c r="C64" s="11"/>
      <c r="D64" s="11"/>
      <c r="E64" s="11"/>
      <c r="F64" s="12"/>
    </row>
    <row r="65" spans="1:6" ht="12.75" customHeight="1" x14ac:dyDescent="0.2">
      <c r="A65" s="11"/>
      <c r="B65" s="11"/>
      <c r="C65" s="11"/>
      <c r="D65" s="11"/>
      <c r="E65" s="11"/>
      <c r="F65" s="12"/>
    </row>
    <row r="66" spans="1:6" ht="12.75" customHeight="1" x14ac:dyDescent="0.2">
      <c r="A66" s="11"/>
      <c r="B66" s="11"/>
      <c r="C66" s="11"/>
      <c r="D66" s="11"/>
      <c r="E66" s="11"/>
      <c r="F66" s="12"/>
    </row>
    <row r="67" spans="1:6" ht="12.75" customHeight="1" x14ac:dyDescent="0.2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A4" sqref="A4:D4"/>
    </sheetView>
  </sheetViews>
  <sheetFormatPr defaultColWidth="8.85546875" defaultRowHeight="12" x14ac:dyDescent="0.2"/>
  <cols>
    <col min="1" max="1" width="25.5703125" style="19" customWidth="1"/>
    <col min="2" max="2" width="25.5703125" style="56" customWidth="1"/>
    <col min="3" max="3" width="22.140625" style="56" customWidth="1"/>
    <col min="4" max="4" width="23.140625" style="56" customWidth="1"/>
    <col min="5" max="16384" width="8.85546875" style="19"/>
  </cols>
  <sheetData>
    <row r="3" spans="1:4" ht="78.75" customHeight="1" x14ac:dyDescent="0.2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36" x14ac:dyDescent="0.2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A4" sqref="A4:D4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23.85546875" customWidth="1"/>
    <col min="5" max="5" width="10" style="5" customWidth="1"/>
    <col min="6" max="6" width="13.7109375" customWidth="1"/>
  </cols>
  <sheetData>
    <row r="2" spans="1:6" ht="60" x14ac:dyDescent="0.25">
      <c r="A2" s="38" t="s">
        <v>142</v>
      </c>
      <c r="D2" s="37" t="s">
        <v>224</v>
      </c>
      <c r="F2" s="37" t="s">
        <v>146</v>
      </c>
    </row>
    <row r="4" spans="1:6" x14ac:dyDescent="0.25">
      <c r="F4" s="5">
        <f>SUM(F6:F246)</f>
        <v>94742711.870000005</v>
      </c>
    </row>
    <row r="5" spans="1:6" ht="42" x14ac:dyDescent="0.25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25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25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25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25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25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25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1" x14ac:dyDescent="0.25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1" x14ac:dyDescent="0.25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25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25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25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25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25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25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1" x14ac:dyDescent="0.25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1" x14ac:dyDescent="0.25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1" x14ac:dyDescent="0.25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1" x14ac:dyDescent="0.25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1" x14ac:dyDescent="0.25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1" x14ac:dyDescent="0.25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1" x14ac:dyDescent="0.25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25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25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1" x14ac:dyDescent="0.25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1" x14ac:dyDescent="0.25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25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25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25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25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25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25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25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1" x14ac:dyDescent="0.25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1" x14ac:dyDescent="0.25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25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25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25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25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25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25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25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25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25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25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25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25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1" x14ac:dyDescent="0.25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1" x14ac:dyDescent="0.25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1" x14ac:dyDescent="0.25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25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25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25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25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25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25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25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25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1" x14ac:dyDescent="0.25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1" x14ac:dyDescent="0.25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25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25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25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25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25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25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25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25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25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25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25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25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25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25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25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25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25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25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25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25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25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25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25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25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25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25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25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1.5" x14ac:dyDescent="0.25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1.5" x14ac:dyDescent="0.25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1.5" x14ac:dyDescent="0.25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1.5" x14ac:dyDescent="0.25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1" x14ac:dyDescent="0.25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1" x14ac:dyDescent="0.25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25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25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25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25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25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25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25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25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25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25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25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25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25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25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25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1" x14ac:dyDescent="0.25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25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25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25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1" x14ac:dyDescent="0.25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21" x14ac:dyDescent="0.25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1" x14ac:dyDescent="0.25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25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1" x14ac:dyDescent="0.25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25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25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25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1" x14ac:dyDescent="0.25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25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25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25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25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1" x14ac:dyDescent="0.25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25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25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1" x14ac:dyDescent="0.25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25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25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25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25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25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25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25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25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25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25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1.5" x14ac:dyDescent="0.25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1" x14ac:dyDescent="0.25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25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25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25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25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25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1" x14ac:dyDescent="0.25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25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25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25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1" x14ac:dyDescent="0.25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25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25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1" x14ac:dyDescent="0.25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25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25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21" x14ac:dyDescent="0.25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1" x14ac:dyDescent="0.25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25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1" x14ac:dyDescent="0.25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25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25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1" x14ac:dyDescent="0.25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25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25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1" x14ac:dyDescent="0.25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25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25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1" x14ac:dyDescent="0.25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25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25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25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25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25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25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1"/>
      <c r="B212" s="11"/>
      <c r="C212" s="11"/>
      <c r="D212" s="11"/>
      <c r="E212" s="11"/>
      <c r="F212" s="12"/>
    </row>
    <row r="213" spans="1:6" x14ac:dyDescent="0.25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A4" sqref="A4:D4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38" t="s">
        <v>103</v>
      </c>
      <c r="B1" s="38"/>
    </row>
    <row r="2" spans="1:6" s="15" customFormat="1" ht="31.15" customHeight="1" x14ac:dyDescent="0.25">
      <c r="F2" s="20">
        <f>SUM(F4:F1125)</f>
        <v>11016782040.08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ht="21" x14ac:dyDescent="0.25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ht="21" x14ac:dyDescent="0.25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ht="21" x14ac:dyDescent="0.25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ht="21" x14ac:dyDescent="0.25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ht="21" x14ac:dyDescent="0.25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ht="21" x14ac:dyDescent="0.25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ht="21" x14ac:dyDescent="0.25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ht="21" x14ac:dyDescent="0.25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ht="21" x14ac:dyDescent="0.25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ht="21" x14ac:dyDescent="0.25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ht="21" x14ac:dyDescent="0.25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ht="21" x14ac:dyDescent="0.25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ht="21" x14ac:dyDescent="0.25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ht="21" x14ac:dyDescent="0.25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ht="21" x14ac:dyDescent="0.25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ht="21" x14ac:dyDescent="0.25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1" x14ac:dyDescent="0.25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1" x14ac:dyDescent="0.25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1" x14ac:dyDescent="0.25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1" x14ac:dyDescent="0.25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1" x14ac:dyDescent="0.25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1" x14ac:dyDescent="0.25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1" x14ac:dyDescent="0.25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1" x14ac:dyDescent="0.25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1" x14ac:dyDescent="0.25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1" x14ac:dyDescent="0.25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1" x14ac:dyDescent="0.25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1" x14ac:dyDescent="0.25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1" x14ac:dyDescent="0.25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1" x14ac:dyDescent="0.25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ht="21" x14ac:dyDescent="0.25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ht="21" x14ac:dyDescent="0.25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ht="21" x14ac:dyDescent="0.25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ht="21" x14ac:dyDescent="0.25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ht="21" x14ac:dyDescent="0.25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ht="21" x14ac:dyDescent="0.25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ht="21" x14ac:dyDescent="0.25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ht="21" x14ac:dyDescent="0.25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ht="21" x14ac:dyDescent="0.25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ht="21" x14ac:dyDescent="0.25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ht="21" x14ac:dyDescent="0.25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ht="21" x14ac:dyDescent="0.25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ht="21" x14ac:dyDescent="0.25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ht="21" x14ac:dyDescent="0.25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ht="21" x14ac:dyDescent="0.25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ht="21" x14ac:dyDescent="0.25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ht="21" x14ac:dyDescent="0.25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ht="21" x14ac:dyDescent="0.25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ht="21" x14ac:dyDescent="0.25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ht="21" x14ac:dyDescent="0.25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ht="21" x14ac:dyDescent="0.25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ht="21" x14ac:dyDescent="0.25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ht="21" x14ac:dyDescent="0.25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ht="21" x14ac:dyDescent="0.25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ht="21" x14ac:dyDescent="0.25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ht="21" x14ac:dyDescent="0.25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ht="21" x14ac:dyDescent="0.25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ht="21" x14ac:dyDescent="0.25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ht="21" x14ac:dyDescent="0.25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ht="21" x14ac:dyDescent="0.25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ht="21" x14ac:dyDescent="0.25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ht="21" x14ac:dyDescent="0.25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1" x14ac:dyDescent="0.25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1" x14ac:dyDescent="0.25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1" x14ac:dyDescent="0.25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1" x14ac:dyDescent="0.25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1" x14ac:dyDescent="0.25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1" x14ac:dyDescent="0.25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1" x14ac:dyDescent="0.25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1" x14ac:dyDescent="0.25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1" x14ac:dyDescent="0.25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1" x14ac:dyDescent="0.25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1" x14ac:dyDescent="0.25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1" x14ac:dyDescent="0.25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1" x14ac:dyDescent="0.25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1" x14ac:dyDescent="0.25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1" x14ac:dyDescent="0.25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1" x14ac:dyDescent="0.25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1" x14ac:dyDescent="0.25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1" x14ac:dyDescent="0.25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1" x14ac:dyDescent="0.25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1" x14ac:dyDescent="0.25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1" x14ac:dyDescent="0.25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1" x14ac:dyDescent="0.25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1" x14ac:dyDescent="0.25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1" x14ac:dyDescent="0.25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1" x14ac:dyDescent="0.25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1" x14ac:dyDescent="0.25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1" x14ac:dyDescent="0.25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1" x14ac:dyDescent="0.25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1" x14ac:dyDescent="0.25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1" x14ac:dyDescent="0.25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1" x14ac:dyDescent="0.25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1" x14ac:dyDescent="0.25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1" x14ac:dyDescent="0.25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1" x14ac:dyDescent="0.25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1" x14ac:dyDescent="0.25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ht="21" x14ac:dyDescent="0.25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ht="21" x14ac:dyDescent="0.25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ht="21" x14ac:dyDescent="0.25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ht="21" x14ac:dyDescent="0.25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ht="21" x14ac:dyDescent="0.25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ht="21" x14ac:dyDescent="0.25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ht="21" x14ac:dyDescent="0.25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ht="21" x14ac:dyDescent="0.25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1" x14ac:dyDescent="0.25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1" x14ac:dyDescent="0.25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1" x14ac:dyDescent="0.25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1" x14ac:dyDescent="0.25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1" x14ac:dyDescent="0.25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1" x14ac:dyDescent="0.25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1" x14ac:dyDescent="0.25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1" x14ac:dyDescent="0.25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1" x14ac:dyDescent="0.25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1" x14ac:dyDescent="0.25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ht="21" x14ac:dyDescent="0.25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ht="21" x14ac:dyDescent="0.25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ht="21" x14ac:dyDescent="0.25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ht="21" x14ac:dyDescent="0.25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ht="21" x14ac:dyDescent="0.25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ht="21" x14ac:dyDescent="0.25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ht="21" x14ac:dyDescent="0.25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ht="21" x14ac:dyDescent="0.25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ht="21" x14ac:dyDescent="0.25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ht="21" x14ac:dyDescent="0.25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ht="21" x14ac:dyDescent="0.25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ht="21" x14ac:dyDescent="0.25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ht="21" x14ac:dyDescent="0.25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ht="21" x14ac:dyDescent="0.25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ht="21" x14ac:dyDescent="0.25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ht="21" x14ac:dyDescent="0.25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ht="21" x14ac:dyDescent="0.25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ht="21" x14ac:dyDescent="0.25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ht="21" x14ac:dyDescent="0.25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ht="21" x14ac:dyDescent="0.25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ht="21" x14ac:dyDescent="0.25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ht="21" x14ac:dyDescent="0.25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ht="21" x14ac:dyDescent="0.25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ht="21" x14ac:dyDescent="0.25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ht="21" x14ac:dyDescent="0.25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ht="21" x14ac:dyDescent="0.25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ht="21" x14ac:dyDescent="0.25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ht="21" x14ac:dyDescent="0.25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ht="21" x14ac:dyDescent="0.25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ht="21" x14ac:dyDescent="0.25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ht="21" x14ac:dyDescent="0.25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ht="21" x14ac:dyDescent="0.25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1" x14ac:dyDescent="0.25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1" x14ac:dyDescent="0.25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1" x14ac:dyDescent="0.25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1" x14ac:dyDescent="0.25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1" x14ac:dyDescent="0.25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1" x14ac:dyDescent="0.25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1" x14ac:dyDescent="0.25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1" x14ac:dyDescent="0.25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ht="21" x14ac:dyDescent="0.25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ht="21" x14ac:dyDescent="0.25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ht="21" x14ac:dyDescent="0.25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ht="21" x14ac:dyDescent="0.25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ht="21" x14ac:dyDescent="0.25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ht="21" x14ac:dyDescent="0.25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ht="21" x14ac:dyDescent="0.25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ht="21" x14ac:dyDescent="0.25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ht="21" x14ac:dyDescent="0.25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ht="21" x14ac:dyDescent="0.25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ht="21" x14ac:dyDescent="0.25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ht="21" x14ac:dyDescent="0.25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ht="21" x14ac:dyDescent="0.25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ht="21" x14ac:dyDescent="0.25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ht="21" x14ac:dyDescent="0.25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ht="21" x14ac:dyDescent="0.25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ht="21" x14ac:dyDescent="0.25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ht="21" x14ac:dyDescent="0.25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ht="21" x14ac:dyDescent="0.25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ht="21" x14ac:dyDescent="0.25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ht="21" x14ac:dyDescent="0.25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ht="21" x14ac:dyDescent="0.25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ht="21" x14ac:dyDescent="0.25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ht="21" x14ac:dyDescent="0.25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ht="21" x14ac:dyDescent="0.25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ht="21" x14ac:dyDescent="0.25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ht="21" x14ac:dyDescent="0.25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ht="21" x14ac:dyDescent="0.25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ht="21" x14ac:dyDescent="0.25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ht="21" x14ac:dyDescent="0.25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ht="21" x14ac:dyDescent="0.25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ht="21" x14ac:dyDescent="0.25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ht="21" x14ac:dyDescent="0.25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ht="21" x14ac:dyDescent="0.25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ht="21" x14ac:dyDescent="0.25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ht="21" x14ac:dyDescent="0.25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ht="21" x14ac:dyDescent="0.25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ht="21" x14ac:dyDescent="0.25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1" x14ac:dyDescent="0.25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1" x14ac:dyDescent="0.25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1" x14ac:dyDescent="0.25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1" x14ac:dyDescent="0.25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1" x14ac:dyDescent="0.25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1" x14ac:dyDescent="0.25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1" x14ac:dyDescent="0.25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1" x14ac:dyDescent="0.25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1" x14ac:dyDescent="0.25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1" x14ac:dyDescent="0.25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ht="21" x14ac:dyDescent="0.25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ht="21" x14ac:dyDescent="0.25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ht="21" x14ac:dyDescent="0.25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ht="21" x14ac:dyDescent="0.25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ht="21" x14ac:dyDescent="0.25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ht="21" x14ac:dyDescent="0.25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ht="21" x14ac:dyDescent="0.25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ht="21" x14ac:dyDescent="0.25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ht="21" x14ac:dyDescent="0.25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ht="21" x14ac:dyDescent="0.25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ht="21" x14ac:dyDescent="0.25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ht="21" x14ac:dyDescent="0.25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ht="21" x14ac:dyDescent="0.25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ht="21" x14ac:dyDescent="0.25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ht="21" x14ac:dyDescent="0.25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ht="21" x14ac:dyDescent="0.25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ht="21" x14ac:dyDescent="0.25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ht="21" x14ac:dyDescent="0.25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ht="21" x14ac:dyDescent="0.25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ht="21" x14ac:dyDescent="0.25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ht="21" x14ac:dyDescent="0.25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ht="21" x14ac:dyDescent="0.25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ht="21" x14ac:dyDescent="0.25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ht="21" x14ac:dyDescent="0.25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ht="21" x14ac:dyDescent="0.25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ht="21" x14ac:dyDescent="0.25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1" x14ac:dyDescent="0.25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1" x14ac:dyDescent="0.25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1" x14ac:dyDescent="0.25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1" x14ac:dyDescent="0.25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1" x14ac:dyDescent="0.25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1" x14ac:dyDescent="0.25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1" x14ac:dyDescent="0.25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1" x14ac:dyDescent="0.25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1" x14ac:dyDescent="0.25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1" x14ac:dyDescent="0.25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1" x14ac:dyDescent="0.25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ht="21" x14ac:dyDescent="0.25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ht="21" x14ac:dyDescent="0.25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ht="21" x14ac:dyDescent="0.25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ht="21" x14ac:dyDescent="0.25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ht="21" x14ac:dyDescent="0.25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ht="21" x14ac:dyDescent="0.25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ht="21" x14ac:dyDescent="0.25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ht="21" x14ac:dyDescent="0.25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ht="21" x14ac:dyDescent="0.25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ht="21" x14ac:dyDescent="0.25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ht="21" x14ac:dyDescent="0.25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ht="21" x14ac:dyDescent="0.25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ht="21" x14ac:dyDescent="0.25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ht="21" x14ac:dyDescent="0.25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ht="21" x14ac:dyDescent="0.25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ht="21" x14ac:dyDescent="0.25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ht="21" x14ac:dyDescent="0.25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ht="21" x14ac:dyDescent="0.25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ht="21" x14ac:dyDescent="0.25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ht="21" x14ac:dyDescent="0.25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ht="21" x14ac:dyDescent="0.25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ht="21" x14ac:dyDescent="0.25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ht="21" x14ac:dyDescent="0.25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ht="21" x14ac:dyDescent="0.25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ht="21" x14ac:dyDescent="0.25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ht="21" x14ac:dyDescent="0.25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ht="21" x14ac:dyDescent="0.25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ht="21" x14ac:dyDescent="0.25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ht="21" x14ac:dyDescent="0.25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ht="21" x14ac:dyDescent="0.25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ht="21" x14ac:dyDescent="0.25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ht="21" x14ac:dyDescent="0.25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ht="21" x14ac:dyDescent="0.25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ht="21" x14ac:dyDescent="0.25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ht="21" x14ac:dyDescent="0.25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ht="21" x14ac:dyDescent="0.25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ht="21" x14ac:dyDescent="0.25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ht="21" x14ac:dyDescent="0.25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ht="21" x14ac:dyDescent="0.25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ht="21" x14ac:dyDescent="0.25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ht="21" x14ac:dyDescent="0.25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ht="21" x14ac:dyDescent="0.25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ht="21" x14ac:dyDescent="0.25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ht="21" x14ac:dyDescent="0.25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ht="21" x14ac:dyDescent="0.25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ht="21" x14ac:dyDescent="0.25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ht="21" x14ac:dyDescent="0.25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ht="21" x14ac:dyDescent="0.25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ht="21" x14ac:dyDescent="0.25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ht="21" x14ac:dyDescent="0.25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ht="21" x14ac:dyDescent="0.25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ht="21" x14ac:dyDescent="0.25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ht="21" x14ac:dyDescent="0.25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ht="21" x14ac:dyDescent="0.25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ht="21" x14ac:dyDescent="0.25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ht="21" x14ac:dyDescent="0.25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ht="21" x14ac:dyDescent="0.25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ht="21" x14ac:dyDescent="0.25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ht="21" x14ac:dyDescent="0.25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ht="21" x14ac:dyDescent="0.25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ht="21" x14ac:dyDescent="0.25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ht="21" x14ac:dyDescent="0.25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ht="21" x14ac:dyDescent="0.25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ht="21" x14ac:dyDescent="0.25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ht="21" x14ac:dyDescent="0.25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ht="21" x14ac:dyDescent="0.25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ht="21" x14ac:dyDescent="0.25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ht="21" x14ac:dyDescent="0.25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ht="21" x14ac:dyDescent="0.25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ht="21" x14ac:dyDescent="0.25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ht="21" x14ac:dyDescent="0.25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ht="21" x14ac:dyDescent="0.25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ht="21" x14ac:dyDescent="0.25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ht="21" x14ac:dyDescent="0.25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ht="21" x14ac:dyDescent="0.25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ht="21" x14ac:dyDescent="0.25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ht="21" x14ac:dyDescent="0.25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ht="21" x14ac:dyDescent="0.25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ht="21" x14ac:dyDescent="0.25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ht="21" x14ac:dyDescent="0.25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ht="21" x14ac:dyDescent="0.25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ht="21" x14ac:dyDescent="0.25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ht="21" x14ac:dyDescent="0.25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ht="21" x14ac:dyDescent="0.25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ht="21" x14ac:dyDescent="0.25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ht="21" x14ac:dyDescent="0.25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ht="21" x14ac:dyDescent="0.25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ht="21" x14ac:dyDescent="0.25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ht="21" x14ac:dyDescent="0.25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ht="21" x14ac:dyDescent="0.25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ht="21" x14ac:dyDescent="0.25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ht="21" x14ac:dyDescent="0.25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ht="21" x14ac:dyDescent="0.25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ht="21" x14ac:dyDescent="0.25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ht="21" x14ac:dyDescent="0.25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ht="21" x14ac:dyDescent="0.25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ht="21" x14ac:dyDescent="0.25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ht="21" x14ac:dyDescent="0.25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ht="21" x14ac:dyDescent="0.25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ht="21" x14ac:dyDescent="0.25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ht="21" x14ac:dyDescent="0.25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ht="21" x14ac:dyDescent="0.25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ht="21" x14ac:dyDescent="0.25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ht="21" x14ac:dyDescent="0.25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ht="21" x14ac:dyDescent="0.25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ht="21" x14ac:dyDescent="0.25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ht="21" x14ac:dyDescent="0.25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ht="21" x14ac:dyDescent="0.25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ht="21" x14ac:dyDescent="0.25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ht="21" x14ac:dyDescent="0.25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ht="21" x14ac:dyDescent="0.25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ht="21" x14ac:dyDescent="0.25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ht="21" x14ac:dyDescent="0.25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ht="21" x14ac:dyDescent="0.25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ht="21" x14ac:dyDescent="0.25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ht="21" x14ac:dyDescent="0.25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ht="21" x14ac:dyDescent="0.25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ht="21" x14ac:dyDescent="0.25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ht="21" x14ac:dyDescent="0.25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ht="21" x14ac:dyDescent="0.25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ht="21" x14ac:dyDescent="0.25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ht="21" x14ac:dyDescent="0.25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ht="21" x14ac:dyDescent="0.25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ht="21" x14ac:dyDescent="0.25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ht="21" x14ac:dyDescent="0.25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ht="21" x14ac:dyDescent="0.25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ht="21" x14ac:dyDescent="0.25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1.5" x14ac:dyDescent="0.25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1.5" x14ac:dyDescent="0.25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1.5" x14ac:dyDescent="0.25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1.5" x14ac:dyDescent="0.25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1.5" x14ac:dyDescent="0.25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1.5" x14ac:dyDescent="0.25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1.5" x14ac:dyDescent="0.25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1.5" x14ac:dyDescent="0.25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1.5" x14ac:dyDescent="0.25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1.5" x14ac:dyDescent="0.25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1.5" x14ac:dyDescent="0.25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1" x14ac:dyDescent="0.25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1" x14ac:dyDescent="0.25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1" x14ac:dyDescent="0.25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1" x14ac:dyDescent="0.25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ht="21" x14ac:dyDescent="0.25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ht="21" x14ac:dyDescent="0.25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ht="21" x14ac:dyDescent="0.25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ht="21" x14ac:dyDescent="0.25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ht="21" x14ac:dyDescent="0.25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ht="21" x14ac:dyDescent="0.25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ht="21" x14ac:dyDescent="0.25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ht="21" x14ac:dyDescent="0.25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ht="21" x14ac:dyDescent="0.25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ht="21" x14ac:dyDescent="0.25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ht="21" x14ac:dyDescent="0.25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ht="21" x14ac:dyDescent="0.25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ht="21" x14ac:dyDescent="0.25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ht="21" x14ac:dyDescent="0.25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ht="21" x14ac:dyDescent="0.25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ht="21" x14ac:dyDescent="0.25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ht="21" x14ac:dyDescent="0.25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ht="21" x14ac:dyDescent="0.25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ht="21" x14ac:dyDescent="0.25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ht="21" x14ac:dyDescent="0.25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ht="21" x14ac:dyDescent="0.25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ht="21" x14ac:dyDescent="0.25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ht="21" x14ac:dyDescent="0.25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ht="21" x14ac:dyDescent="0.25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ht="21" x14ac:dyDescent="0.25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ht="21" x14ac:dyDescent="0.25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ht="21" x14ac:dyDescent="0.25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ht="21" x14ac:dyDescent="0.25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ht="21" x14ac:dyDescent="0.25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ht="21" x14ac:dyDescent="0.25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ht="21" x14ac:dyDescent="0.25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ht="21" x14ac:dyDescent="0.25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ht="21" x14ac:dyDescent="0.25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ht="21" x14ac:dyDescent="0.25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ht="21" x14ac:dyDescent="0.25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ht="21" x14ac:dyDescent="0.25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ht="21" x14ac:dyDescent="0.25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ht="21" x14ac:dyDescent="0.25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ht="21" x14ac:dyDescent="0.25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ht="21" x14ac:dyDescent="0.25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ht="21" x14ac:dyDescent="0.25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ht="21" x14ac:dyDescent="0.25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ht="21" x14ac:dyDescent="0.25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ht="21" x14ac:dyDescent="0.25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ht="21" x14ac:dyDescent="0.25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ht="21" x14ac:dyDescent="0.25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ht="21" x14ac:dyDescent="0.25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ht="21" x14ac:dyDescent="0.25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ht="21" x14ac:dyDescent="0.25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ht="21" x14ac:dyDescent="0.25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ht="21" x14ac:dyDescent="0.25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ht="21" x14ac:dyDescent="0.25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ht="21" x14ac:dyDescent="0.25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ht="21" x14ac:dyDescent="0.25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ht="21" x14ac:dyDescent="0.25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ht="21" x14ac:dyDescent="0.25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ht="21" x14ac:dyDescent="0.25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1" x14ac:dyDescent="0.25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1" x14ac:dyDescent="0.25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ht="21" x14ac:dyDescent="0.25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ht="21" x14ac:dyDescent="0.25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ht="21" x14ac:dyDescent="0.25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1" x14ac:dyDescent="0.25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1" x14ac:dyDescent="0.25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1" x14ac:dyDescent="0.25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ht="21" x14ac:dyDescent="0.25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1" x14ac:dyDescent="0.25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ht="21" x14ac:dyDescent="0.25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ht="21" x14ac:dyDescent="0.25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ht="21" x14ac:dyDescent="0.25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1" x14ac:dyDescent="0.25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ht="21" x14ac:dyDescent="0.25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ht="21" x14ac:dyDescent="0.25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ht="21" x14ac:dyDescent="0.25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ht="21" x14ac:dyDescent="0.25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1" x14ac:dyDescent="0.25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ht="21" x14ac:dyDescent="0.25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ht="21" x14ac:dyDescent="0.25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ht="21" x14ac:dyDescent="0.25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ht="21" x14ac:dyDescent="0.25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1" x14ac:dyDescent="0.25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ht="21" x14ac:dyDescent="0.25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ht="21" x14ac:dyDescent="0.25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ht="21" x14ac:dyDescent="0.25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ht="21" x14ac:dyDescent="0.25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ht="21" x14ac:dyDescent="0.25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ht="21" x14ac:dyDescent="0.25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ht="21" x14ac:dyDescent="0.25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ht="21" x14ac:dyDescent="0.25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ht="21" x14ac:dyDescent="0.25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ht="21" x14ac:dyDescent="0.25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ht="21" x14ac:dyDescent="0.25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ht="21" x14ac:dyDescent="0.25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ht="21" x14ac:dyDescent="0.25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ht="21" x14ac:dyDescent="0.25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ht="21" x14ac:dyDescent="0.25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1.5" x14ac:dyDescent="0.25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1" x14ac:dyDescent="0.25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1" x14ac:dyDescent="0.25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ht="21" x14ac:dyDescent="0.25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ht="21" x14ac:dyDescent="0.25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ht="21" x14ac:dyDescent="0.25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ht="21" x14ac:dyDescent="0.25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ht="21" x14ac:dyDescent="0.25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ht="21" x14ac:dyDescent="0.25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ht="21" x14ac:dyDescent="0.25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1" x14ac:dyDescent="0.25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1" x14ac:dyDescent="0.25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ht="21" x14ac:dyDescent="0.25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ht="21" x14ac:dyDescent="0.25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ht="21" x14ac:dyDescent="0.25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ht="21" x14ac:dyDescent="0.25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ht="21" x14ac:dyDescent="0.25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ht="21" x14ac:dyDescent="0.25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1" x14ac:dyDescent="0.25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ht="21" x14ac:dyDescent="0.25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ht="21" x14ac:dyDescent="0.25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ht="21" x14ac:dyDescent="0.25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ht="21" x14ac:dyDescent="0.25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ht="21" x14ac:dyDescent="0.25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ht="21" x14ac:dyDescent="0.25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ht="21" x14ac:dyDescent="0.25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ht="21" x14ac:dyDescent="0.25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1" x14ac:dyDescent="0.25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ht="21" x14ac:dyDescent="0.25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ht="21" x14ac:dyDescent="0.25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ht="21" x14ac:dyDescent="0.25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1" x14ac:dyDescent="0.25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1" x14ac:dyDescent="0.25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1" x14ac:dyDescent="0.25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ht="21" x14ac:dyDescent="0.25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1" x14ac:dyDescent="0.25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ht="21" x14ac:dyDescent="0.25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ht="21" x14ac:dyDescent="0.25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ht="21" x14ac:dyDescent="0.25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1" x14ac:dyDescent="0.25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ht="21" x14ac:dyDescent="0.25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ht="21" x14ac:dyDescent="0.25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ht="21" x14ac:dyDescent="0.25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ht="21" x14ac:dyDescent="0.25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1" x14ac:dyDescent="0.25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ht="21" x14ac:dyDescent="0.25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ht="21" x14ac:dyDescent="0.25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1" x14ac:dyDescent="0.25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ht="21" x14ac:dyDescent="0.25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ht="21" x14ac:dyDescent="0.25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ht="21" x14ac:dyDescent="0.25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ht="21" x14ac:dyDescent="0.25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ht="21" x14ac:dyDescent="0.25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ht="21" x14ac:dyDescent="0.25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ht="21" x14ac:dyDescent="0.25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ht="21" x14ac:dyDescent="0.25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1.5" x14ac:dyDescent="0.25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ht="21" x14ac:dyDescent="0.25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ht="21" x14ac:dyDescent="0.25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ht="21" x14ac:dyDescent="0.25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ht="21" x14ac:dyDescent="0.25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ht="21" x14ac:dyDescent="0.25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A4" sqref="A4:D4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37" t="s">
        <v>141</v>
      </c>
    </row>
    <row r="2" spans="1:6" x14ac:dyDescent="0.25">
      <c r="F2" s="5">
        <f>SUM(F4:F5372)</f>
        <v>-10704885583.940001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ht="21" x14ac:dyDescent="0.25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ht="21" x14ac:dyDescent="0.25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ht="21" x14ac:dyDescent="0.25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ht="21" x14ac:dyDescent="0.25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ht="21" x14ac:dyDescent="0.25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ht="21" x14ac:dyDescent="0.25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ht="21" x14ac:dyDescent="0.25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ht="21" x14ac:dyDescent="0.25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ht="21" x14ac:dyDescent="0.25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ht="21" x14ac:dyDescent="0.25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ht="21" x14ac:dyDescent="0.25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ht="21" x14ac:dyDescent="0.25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ht="21" x14ac:dyDescent="0.25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ht="21" x14ac:dyDescent="0.25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ht="21" x14ac:dyDescent="0.25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ht="21" x14ac:dyDescent="0.25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ht="21" x14ac:dyDescent="0.25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ht="21" x14ac:dyDescent="0.25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1" x14ac:dyDescent="0.25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1" x14ac:dyDescent="0.25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1" x14ac:dyDescent="0.25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1" x14ac:dyDescent="0.25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1" x14ac:dyDescent="0.25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1" x14ac:dyDescent="0.25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1" x14ac:dyDescent="0.25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1" x14ac:dyDescent="0.25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ht="21" x14ac:dyDescent="0.25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ht="21" x14ac:dyDescent="0.25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ht="21" x14ac:dyDescent="0.25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ht="21" x14ac:dyDescent="0.25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ht="21" x14ac:dyDescent="0.25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ht="21" x14ac:dyDescent="0.25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ht="21" x14ac:dyDescent="0.25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ht="21" x14ac:dyDescent="0.25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ht="21" x14ac:dyDescent="0.25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ht="21" x14ac:dyDescent="0.25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ht="21" x14ac:dyDescent="0.25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ht="21" x14ac:dyDescent="0.25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ht="21" x14ac:dyDescent="0.25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ht="21" x14ac:dyDescent="0.25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ht="21" x14ac:dyDescent="0.25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ht="21" x14ac:dyDescent="0.25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ht="21" x14ac:dyDescent="0.25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ht="21" x14ac:dyDescent="0.25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ht="21" x14ac:dyDescent="0.25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ht="21" x14ac:dyDescent="0.25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ht="21" x14ac:dyDescent="0.25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ht="21" x14ac:dyDescent="0.25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ht="21" x14ac:dyDescent="0.25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ht="21" x14ac:dyDescent="0.25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1" x14ac:dyDescent="0.25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1" x14ac:dyDescent="0.25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ht="21" x14ac:dyDescent="0.25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ht="21" x14ac:dyDescent="0.25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ht="21" x14ac:dyDescent="0.25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ht="21" x14ac:dyDescent="0.25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ht="21" x14ac:dyDescent="0.25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ht="21" x14ac:dyDescent="0.25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1" x14ac:dyDescent="0.25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1" x14ac:dyDescent="0.25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1" x14ac:dyDescent="0.25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ht="21" x14ac:dyDescent="0.25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ht="21" x14ac:dyDescent="0.25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ht="21" x14ac:dyDescent="0.25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ht="21" x14ac:dyDescent="0.25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ht="21" x14ac:dyDescent="0.25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ht="21" x14ac:dyDescent="0.25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ht="21" x14ac:dyDescent="0.25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ht="21" x14ac:dyDescent="0.25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ht="21" x14ac:dyDescent="0.25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ht="21" x14ac:dyDescent="0.25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ht="21" x14ac:dyDescent="0.25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ht="21" x14ac:dyDescent="0.25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ht="21" x14ac:dyDescent="0.25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ht="21" x14ac:dyDescent="0.25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ht="21" x14ac:dyDescent="0.25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ht="21" x14ac:dyDescent="0.25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ht="21" x14ac:dyDescent="0.25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ht="21" x14ac:dyDescent="0.25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ht="21" x14ac:dyDescent="0.25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ht="21" x14ac:dyDescent="0.25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ht="21" x14ac:dyDescent="0.25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ht="21" x14ac:dyDescent="0.25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ht="21" x14ac:dyDescent="0.25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ht="21" x14ac:dyDescent="0.25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ht="21" x14ac:dyDescent="0.25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ht="21" x14ac:dyDescent="0.25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ht="21" x14ac:dyDescent="0.25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ht="21" x14ac:dyDescent="0.25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ht="21" x14ac:dyDescent="0.25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ht="21" x14ac:dyDescent="0.25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ht="21" x14ac:dyDescent="0.25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ht="21" x14ac:dyDescent="0.25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1" x14ac:dyDescent="0.25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1" x14ac:dyDescent="0.25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1" x14ac:dyDescent="0.25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1" x14ac:dyDescent="0.25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1" x14ac:dyDescent="0.25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1" x14ac:dyDescent="0.25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1" x14ac:dyDescent="0.25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1" x14ac:dyDescent="0.25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1" x14ac:dyDescent="0.25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1" x14ac:dyDescent="0.25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1" x14ac:dyDescent="0.25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ht="21" x14ac:dyDescent="0.25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ht="21" x14ac:dyDescent="0.25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ht="21" x14ac:dyDescent="0.25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ht="21" x14ac:dyDescent="0.25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ht="21" x14ac:dyDescent="0.25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ht="21" x14ac:dyDescent="0.25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ht="21" x14ac:dyDescent="0.25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ht="21" x14ac:dyDescent="0.25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ht="21" x14ac:dyDescent="0.25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ht="21" x14ac:dyDescent="0.25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ht="21" x14ac:dyDescent="0.25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ht="21" x14ac:dyDescent="0.25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ht="21" x14ac:dyDescent="0.25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ht="21" x14ac:dyDescent="0.25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ht="21" x14ac:dyDescent="0.25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ht="21" x14ac:dyDescent="0.25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ht="21" x14ac:dyDescent="0.25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ht="21" x14ac:dyDescent="0.25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ht="21" x14ac:dyDescent="0.25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ht="21" x14ac:dyDescent="0.25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ht="21" x14ac:dyDescent="0.25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ht="21" x14ac:dyDescent="0.25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ht="21" x14ac:dyDescent="0.25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ht="21" x14ac:dyDescent="0.25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ht="21" x14ac:dyDescent="0.25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ht="21" x14ac:dyDescent="0.25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ht="21" x14ac:dyDescent="0.25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ht="21" x14ac:dyDescent="0.25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ht="21" x14ac:dyDescent="0.25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ht="21" x14ac:dyDescent="0.25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ht="21" x14ac:dyDescent="0.25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ht="21" x14ac:dyDescent="0.25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ht="21" x14ac:dyDescent="0.25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ht="21" x14ac:dyDescent="0.25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ht="21" x14ac:dyDescent="0.25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1" x14ac:dyDescent="0.25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1" x14ac:dyDescent="0.25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1" x14ac:dyDescent="0.25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1" x14ac:dyDescent="0.25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1" x14ac:dyDescent="0.25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1" x14ac:dyDescent="0.25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1" x14ac:dyDescent="0.25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1" x14ac:dyDescent="0.25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1" x14ac:dyDescent="0.25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1" x14ac:dyDescent="0.25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1" x14ac:dyDescent="0.25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1" x14ac:dyDescent="0.25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1" x14ac:dyDescent="0.25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1" x14ac:dyDescent="0.25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1" x14ac:dyDescent="0.25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1" x14ac:dyDescent="0.25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1" x14ac:dyDescent="0.25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1" x14ac:dyDescent="0.25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1" x14ac:dyDescent="0.25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1" x14ac:dyDescent="0.25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1" x14ac:dyDescent="0.25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1" x14ac:dyDescent="0.25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1" x14ac:dyDescent="0.25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1" x14ac:dyDescent="0.25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1" x14ac:dyDescent="0.25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1" x14ac:dyDescent="0.25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1" x14ac:dyDescent="0.25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1" x14ac:dyDescent="0.25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1" x14ac:dyDescent="0.25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1" x14ac:dyDescent="0.25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1" x14ac:dyDescent="0.25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1" x14ac:dyDescent="0.25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1" x14ac:dyDescent="0.25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1" x14ac:dyDescent="0.25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1" x14ac:dyDescent="0.25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1" x14ac:dyDescent="0.25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1" x14ac:dyDescent="0.25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1" x14ac:dyDescent="0.25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1" x14ac:dyDescent="0.25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ht="21" x14ac:dyDescent="0.25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ht="21" x14ac:dyDescent="0.25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ht="21" x14ac:dyDescent="0.25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ht="21" x14ac:dyDescent="0.25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ht="21" x14ac:dyDescent="0.25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ht="21" x14ac:dyDescent="0.25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ht="21" x14ac:dyDescent="0.25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ht="21" x14ac:dyDescent="0.25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ht="21" x14ac:dyDescent="0.25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1" x14ac:dyDescent="0.25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1" x14ac:dyDescent="0.25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1" x14ac:dyDescent="0.25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1" x14ac:dyDescent="0.25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1" x14ac:dyDescent="0.25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1" x14ac:dyDescent="0.25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1" x14ac:dyDescent="0.25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1" x14ac:dyDescent="0.25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1" x14ac:dyDescent="0.25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1" x14ac:dyDescent="0.25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1" x14ac:dyDescent="0.25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1" x14ac:dyDescent="0.25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ht="21" x14ac:dyDescent="0.25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ht="21" x14ac:dyDescent="0.25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ht="21" x14ac:dyDescent="0.25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ht="21" x14ac:dyDescent="0.25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ht="21" x14ac:dyDescent="0.25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ht="21" x14ac:dyDescent="0.25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ht="21" x14ac:dyDescent="0.25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ht="21" x14ac:dyDescent="0.25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ht="21" x14ac:dyDescent="0.25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ht="21" x14ac:dyDescent="0.25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ht="21" x14ac:dyDescent="0.25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ht="21" x14ac:dyDescent="0.25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ht="21" x14ac:dyDescent="0.25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ht="21" x14ac:dyDescent="0.25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ht="21" x14ac:dyDescent="0.25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ht="21" x14ac:dyDescent="0.25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ht="21" x14ac:dyDescent="0.25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ht="21" x14ac:dyDescent="0.25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ht="21" x14ac:dyDescent="0.25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ht="21" x14ac:dyDescent="0.25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ht="21" x14ac:dyDescent="0.25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ht="21" x14ac:dyDescent="0.25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ht="21" x14ac:dyDescent="0.25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ht="21" x14ac:dyDescent="0.25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ht="21" x14ac:dyDescent="0.25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ht="21" x14ac:dyDescent="0.25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ht="21" x14ac:dyDescent="0.25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ht="21" x14ac:dyDescent="0.25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ht="21" x14ac:dyDescent="0.25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ht="21" x14ac:dyDescent="0.25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ht="21" x14ac:dyDescent="0.25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ht="21" x14ac:dyDescent="0.25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ht="21" x14ac:dyDescent="0.25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1" x14ac:dyDescent="0.25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1" x14ac:dyDescent="0.25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1" x14ac:dyDescent="0.25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1" x14ac:dyDescent="0.25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1" x14ac:dyDescent="0.25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1" x14ac:dyDescent="0.25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1" x14ac:dyDescent="0.25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1" x14ac:dyDescent="0.25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ht="21" x14ac:dyDescent="0.25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ht="21" x14ac:dyDescent="0.25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ht="21" x14ac:dyDescent="0.25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ht="21" x14ac:dyDescent="0.25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ht="21" x14ac:dyDescent="0.25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ht="21" x14ac:dyDescent="0.25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ht="21" x14ac:dyDescent="0.25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ht="21" x14ac:dyDescent="0.25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ht="21" x14ac:dyDescent="0.25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ht="21" x14ac:dyDescent="0.25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ht="21" x14ac:dyDescent="0.25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ht="21" x14ac:dyDescent="0.25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ht="21" x14ac:dyDescent="0.25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ht="21" x14ac:dyDescent="0.25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ht="21" x14ac:dyDescent="0.25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ht="21" x14ac:dyDescent="0.25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ht="21" x14ac:dyDescent="0.25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ht="21" x14ac:dyDescent="0.25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ht="21" x14ac:dyDescent="0.25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ht="21" x14ac:dyDescent="0.25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ht="21" x14ac:dyDescent="0.25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ht="21" x14ac:dyDescent="0.25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ht="21" x14ac:dyDescent="0.25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ht="21" x14ac:dyDescent="0.25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ht="21" x14ac:dyDescent="0.25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ht="21" x14ac:dyDescent="0.25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ht="21" x14ac:dyDescent="0.25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ht="21" x14ac:dyDescent="0.25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ht="21" x14ac:dyDescent="0.25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ht="21" x14ac:dyDescent="0.25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ht="21" x14ac:dyDescent="0.25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ht="21" x14ac:dyDescent="0.25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ht="21" x14ac:dyDescent="0.25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ht="21" x14ac:dyDescent="0.25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ht="21" x14ac:dyDescent="0.25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ht="21" x14ac:dyDescent="0.25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ht="21" x14ac:dyDescent="0.25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ht="21" x14ac:dyDescent="0.25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ht="21" x14ac:dyDescent="0.25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ht="21" x14ac:dyDescent="0.25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ht="21" x14ac:dyDescent="0.25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ht="21" x14ac:dyDescent="0.25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ht="21" x14ac:dyDescent="0.25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ht="21" x14ac:dyDescent="0.25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ht="21" x14ac:dyDescent="0.25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ht="21" x14ac:dyDescent="0.25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ht="21" x14ac:dyDescent="0.25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1" x14ac:dyDescent="0.25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1" x14ac:dyDescent="0.25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1" x14ac:dyDescent="0.25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1" x14ac:dyDescent="0.25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1" x14ac:dyDescent="0.25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1" x14ac:dyDescent="0.25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1" x14ac:dyDescent="0.25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1" x14ac:dyDescent="0.25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1" x14ac:dyDescent="0.25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1" x14ac:dyDescent="0.25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1" x14ac:dyDescent="0.25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ht="21" x14ac:dyDescent="0.25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ht="21" x14ac:dyDescent="0.25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ht="21" x14ac:dyDescent="0.25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ht="21" x14ac:dyDescent="0.25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ht="21" x14ac:dyDescent="0.25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ht="21" x14ac:dyDescent="0.25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ht="21" x14ac:dyDescent="0.25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ht="21" x14ac:dyDescent="0.25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ht="21" x14ac:dyDescent="0.25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ht="21" x14ac:dyDescent="0.25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ht="21" x14ac:dyDescent="0.25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ht="21" x14ac:dyDescent="0.25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ht="21" x14ac:dyDescent="0.25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ht="21" x14ac:dyDescent="0.25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ht="21" x14ac:dyDescent="0.25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ht="21" x14ac:dyDescent="0.25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ht="21" x14ac:dyDescent="0.25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ht="21" x14ac:dyDescent="0.25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ht="21" x14ac:dyDescent="0.25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ht="21" x14ac:dyDescent="0.25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ht="21" x14ac:dyDescent="0.25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ht="21" x14ac:dyDescent="0.25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ht="21" x14ac:dyDescent="0.25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ht="21" x14ac:dyDescent="0.25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ht="21" x14ac:dyDescent="0.25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1" x14ac:dyDescent="0.25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1" x14ac:dyDescent="0.25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1" x14ac:dyDescent="0.25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1" x14ac:dyDescent="0.25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1" x14ac:dyDescent="0.25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1" x14ac:dyDescent="0.25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1" x14ac:dyDescent="0.25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1" x14ac:dyDescent="0.25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1" x14ac:dyDescent="0.25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1" x14ac:dyDescent="0.25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1" x14ac:dyDescent="0.25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1" x14ac:dyDescent="0.25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1" x14ac:dyDescent="0.25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ht="21" x14ac:dyDescent="0.25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ht="21" x14ac:dyDescent="0.25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ht="21" x14ac:dyDescent="0.25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ht="21" x14ac:dyDescent="0.25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ht="21" x14ac:dyDescent="0.25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ht="21" x14ac:dyDescent="0.25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ht="21" x14ac:dyDescent="0.25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ht="21" x14ac:dyDescent="0.25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ht="21" x14ac:dyDescent="0.25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ht="21" x14ac:dyDescent="0.25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ht="21" x14ac:dyDescent="0.25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ht="21" x14ac:dyDescent="0.25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ht="21" x14ac:dyDescent="0.25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ht="21" x14ac:dyDescent="0.25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ht="21" x14ac:dyDescent="0.25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ht="21" x14ac:dyDescent="0.25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ht="21" x14ac:dyDescent="0.25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ht="21" x14ac:dyDescent="0.25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ht="21" x14ac:dyDescent="0.25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ht="21" x14ac:dyDescent="0.25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ht="21" x14ac:dyDescent="0.25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ht="21" x14ac:dyDescent="0.25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ht="21" x14ac:dyDescent="0.25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ht="21" x14ac:dyDescent="0.25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ht="21" x14ac:dyDescent="0.25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ht="21" x14ac:dyDescent="0.25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ht="21" x14ac:dyDescent="0.25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ht="21" x14ac:dyDescent="0.25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ht="21" x14ac:dyDescent="0.25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ht="21" x14ac:dyDescent="0.25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ht="21" x14ac:dyDescent="0.25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ht="21" x14ac:dyDescent="0.25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ht="21" x14ac:dyDescent="0.25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ht="21" x14ac:dyDescent="0.25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ht="21" x14ac:dyDescent="0.25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ht="21" x14ac:dyDescent="0.25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ht="21" x14ac:dyDescent="0.25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ht="21" x14ac:dyDescent="0.25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ht="21" x14ac:dyDescent="0.25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ht="21" x14ac:dyDescent="0.25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ht="21" x14ac:dyDescent="0.25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ht="21" x14ac:dyDescent="0.25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ht="21" x14ac:dyDescent="0.25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ht="21" x14ac:dyDescent="0.25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ht="21" x14ac:dyDescent="0.25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ht="21" x14ac:dyDescent="0.25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ht="21" x14ac:dyDescent="0.25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ht="21" x14ac:dyDescent="0.25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ht="21" x14ac:dyDescent="0.25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ht="21" x14ac:dyDescent="0.25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ht="21" x14ac:dyDescent="0.25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ht="21" x14ac:dyDescent="0.25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ht="21" x14ac:dyDescent="0.25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ht="21" x14ac:dyDescent="0.25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ht="21" x14ac:dyDescent="0.25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ht="21" x14ac:dyDescent="0.25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ht="21" x14ac:dyDescent="0.25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ht="21" x14ac:dyDescent="0.25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ht="21" x14ac:dyDescent="0.25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ht="21" x14ac:dyDescent="0.25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ht="21" x14ac:dyDescent="0.25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ht="21" x14ac:dyDescent="0.25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ht="21" x14ac:dyDescent="0.25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ht="21" x14ac:dyDescent="0.25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ht="21" x14ac:dyDescent="0.25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ht="21" x14ac:dyDescent="0.25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ht="21" x14ac:dyDescent="0.25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ht="21" x14ac:dyDescent="0.25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ht="21" x14ac:dyDescent="0.25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ht="21" x14ac:dyDescent="0.25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ht="21" x14ac:dyDescent="0.25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ht="21" x14ac:dyDescent="0.25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ht="21" x14ac:dyDescent="0.25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ht="21" x14ac:dyDescent="0.25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ht="21" x14ac:dyDescent="0.25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ht="21" x14ac:dyDescent="0.25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ht="21" x14ac:dyDescent="0.25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ht="21" x14ac:dyDescent="0.25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ht="21" x14ac:dyDescent="0.25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ht="21" x14ac:dyDescent="0.25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ht="21" x14ac:dyDescent="0.25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ht="21" x14ac:dyDescent="0.25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ht="21" x14ac:dyDescent="0.25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ht="21" x14ac:dyDescent="0.25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ht="21" x14ac:dyDescent="0.25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ht="21" x14ac:dyDescent="0.25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ht="21" x14ac:dyDescent="0.25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ht="21" x14ac:dyDescent="0.25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ht="21" x14ac:dyDescent="0.25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ht="21" x14ac:dyDescent="0.25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ht="21" x14ac:dyDescent="0.25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ht="21" x14ac:dyDescent="0.25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ht="21" x14ac:dyDescent="0.25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ht="21" x14ac:dyDescent="0.25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ht="21" x14ac:dyDescent="0.25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ht="21" x14ac:dyDescent="0.25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ht="21" x14ac:dyDescent="0.25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ht="21" x14ac:dyDescent="0.25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ht="21" x14ac:dyDescent="0.25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ht="21" x14ac:dyDescent="0.25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ht="21" x14ac:dyDescent="0.25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ht="21" x14ac:dyDescent="0.25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ht="21" x14ac:dyDescent="0.25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ht="21" x14ac:dyDescent="0.25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ht="21" x14ac:dyDescent="0.25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ht="21" x14ac:dyDescent="0.25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ht="21" x14ac:dyDescent="0.25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ht="21" x14ac:dyDescent="0.25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ht="21" x14ac:dyDescent="0.25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ht="21" x14ac:dyDescent="0.25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ht="21" x14ac:dyDescent="0.25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ht="21" x14ac:dyDescent="0.25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ht="21" x14ac:dyDescent="0.25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ht="21" x14ac:dyDescent="0.25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ht="21" x14ac:dyDescent="0.25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ht="21" x14ac:dyDescent="0.25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ht="21" x14ac:dyDescent="0.25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ht="21" x14ac:dyDescent="0.25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ht="21" x14ac:dyDescent="0.25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ht="21" x14ac:dyDescent="0.25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ht="21" x14ac:dyDescent="0.25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ht="21" x14ac:dyDescent="0.25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ht="21" x14ac:dyDescent="0.25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ht="21" x14ac:dyDescent="0.25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ht="21" x14ac:dyDescent="0.25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ht="21" x14ac:dyDescent="0.25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ht="21" x14ac:dyDescent="0.25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ht="21" x14ac:dyDescent="0.25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ht="21" x14ac:dyDescent="0.25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ht="21" x14ac:dyDescent="0.25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ht="21" x14ac:dyDescent="0.25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ht="21" x14ac:dyDescent="0.25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1.5" x14ac:dyDescent="0.25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1.5" x14ac:dyDescent="0.25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1.5" x14ac:dyDescent="0.25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1.5" x14ac:dyDescent="0.25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1.5" x14ac:dyDescent="0.25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1.5" x14ac:dyDescent="0.25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1.5" x14ac:dyDescent="0.25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1.5" x14ac:dyDescent="0.25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1.5" x14ac:dyDescent="0.25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1.5" x14ac:dyDescent="0.25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1.5" x14ac:dyDescent="0.25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ht="21" x14ac:dyDescent="0.25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ht="21" x14ac:dyDescent="0.25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ht="21" x14ac:dyDescent="0.25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ht="21" x14ac:dyDescent="0.25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ht="21" x14ac:dyDescent="0.25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ht="21" x14ac:dyDescent="0.25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ht="21" x14ac:dyDescent="0.25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ht="21" x14ac:dyDescent="0.25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ht="21" x14ac:dyDescent="0.25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ht="21" x14ac:dyDescent="0.25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ht="21" x14ac:dyDescent="0.25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ht="21" x14ac:dyDescent="0.25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ht="21" x14ac:dyDescent="0.25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ht="21" x14ac:dyDescent="0.25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ht="21" x14ac:dyDescent="0.25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ht="21" x14ac:dyDescent="0.25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ht="21" x14ac:dyDescent="0.25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ht="21" x14ac:dyDescent="0.25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ht="21" x14ac:dyDescent="0.25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ht="21" x14ac:dyDescent="0.25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ht="21" x14ac:dyDescent="0.25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ht="21" x14ac:dyDescent="0.25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ht="21" x14ac:dyDescent="0.25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ht="21" x14ac:dyDescent="0.25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ht="21" x14ac:dyDescent="0.25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ht="21" x14ac:dyDescent="0.25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1" x14ac:dyDescent="0.25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1" x14ac:dyDescent="0.25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ht="21" x14ac:dyDescent="0.25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ht="21" x14ac:dyDescent="0.25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1" x14ac:dyDescent="0.25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1" x14ac:dyDescent="0.25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1" x14ac:dyDescent="0.25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ht="21" x14ac:dyDescent="0.25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ht="21" x14ac:dyDescent="0.25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ht="21" x14ac:dyDescent="0.25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1" x14ac:dyDescent="0.25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ht="21" x14ac:dyDescent="0.25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ht="21" x14ac:dyDescent="0.25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ht="21" x14ac:dyDescent="0.25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ht="21" x14ac:dyDescent="0.25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ht="21" x14ac:dyDescent="0.25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1" x14ac:dyDescent="0.25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1" x14ac:dyDescent="0.25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ht="21" x14ac:dyDescent="0.25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ht="21" x14ac:dyDescent="0.25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ht="21" x14ac:dyDescent="0.25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ht="21" x14ac:dyDescent="0.25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ht="21" x14ac:dyDescent="0.25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ht="21" x14ac:dyDescent="0.25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ht="21" x14ac:dyDescent="0.25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ht="21" x14ac:dyDescent="0.25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ht="21" x14ac:dyDescent="0.25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1" x14ac:dyDescent="0.25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1" x14ac:dyDescent="0.25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1" x14ac:dyDescent="0.25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1" x14ac:dyDescent="0.25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ht="21" x14ac:dyDescent="0.25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ht="21" x14ac:dyDescent="0.25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ht="21" x14ac:dyDescent="0.25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ht="21" x14ac:dyDescent="0.25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ht="21" x14ac:dyDescent="0.25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ht="21" x14ac:dyDescent="0.25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ht="21" x14ac:dyDescent="0.25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ht="21" x14ac:dyDescent="0.25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ht="21" x14ac:dyDescent="0.25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ht="21" x14ac:dyDescent="0.25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ht="21" x14ac:dyDescent="0.25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1" x14ac:dyDescent="0.25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1" x14ac:dyDescent="0.25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1" x14ac:dyDescent="0.25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1" x14ac:dyDescent="0.25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1" x14ac:dyDescent="0.25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1" x14ac:dyDescent="0.25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1" x14ac:dyDescent="0.25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1" x14ac:dyDescent="0.25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1" x14ac:dyDescent="0.25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1" x14ac:dyDescent="0.25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1" x14ac:dyDescent="0.25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ht="21" x14ac:dyDescent="0.25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ht="21" x14ac:dyDescent="0.25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ht="21" x14ac:dyDescent="0.25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ht="21" x14ac:dyDescent="0.25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1" x14ac:dyDescent="0.25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1" x14ac:dyDescent="0.25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1" x14ac:dyDescent="0.25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ht="21" x14ac:dyDescent="0.25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ht="21" x14ac:dyDescent="0.25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ht="21" x14ac:dyDescent="0.25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ht="21" x14ac:dyDescent="0.25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ht="21" x14ac:dyDescent="0.25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ht="21" x14ac:dyDescent="0.25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ht="21" x14ac:dyDescent="0.25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ht="21" x14ac:dyDescent="0.25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ht="21" x14ac:dyDescent="0.25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ht="21" x14ac:dyDescent="0.25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ht="21" x14ac:dyDescent="0.25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1" x14ac:dyDescent="0.25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1" x14ac:dyDescent="0.25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1" x14ac:dyDescent="0.25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ht="21" x14ac:dyDescent="0.25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ht="21" x14ac:dyDescent="0.25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ht="21" x14ac:dyDescent="0.25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ht="21" x14ac:dyDescent="0.25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ht="21" x14ac:dyDescent="0.25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ht="21" x14ac:dyDescent="0.25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ht="21" x14ac:dyDescent="0.25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ht="21" x14ac:dyDescent="0.25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ht="21" x14ac:dyDescent="0.25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ht="21" x14ac:dyDescent="0.25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ht="21" x14ac:dyDescent="0.25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ht="21" x14ac:dyDescent="0.25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ht="21" x14ac:dyDescent="0.25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ht="21" x14ac:dyDescent="0.25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ht="21" x14ac:dyDescent="0.25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ht="21" x14ac:dyDescent="0.25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ht="21" x14ac:dyDescent="0.25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ht="21" x14ac:dyDescent="0.25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ht="21" x14ac:dyDescent="0.25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1" x14ac:dyDescent="0.25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1" x14ac:dyDescent="0.25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1" x14ac:dyDescent="0.25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1" x14ac:dyDescent="0.25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1" x14ac:dyDescent="0.25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ht="21" x14ac:dyDescent="0.25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ht="21" x14ac:dyDescent="0.25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ht="21" x14ac:dyDescent="0.25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ht="21" x14ac:dyDescent="0.25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ht="21" x14ac:dyDescent="0.25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ht="21" x14ac:dyDescent="0.25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ht="21" x14ac:dyDescent="0.25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ht="21" x14ac:dyDescent="0.25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ht="21" x14ac:dyDescent="0.25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ht="21" x14ac:dyDescent="0.25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1" x14ac:dyDescent="0.25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1" x14ac:dyDescent="0.25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1" x14ac:dyDescent="0.25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ht="21" x14ac:dyDescent="0.25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ht="21" x14ac:dyDescent="0.25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ht="21" x14ac:dyDescent="0.25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ht="21" x14ac:dyDescent="0.25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ht="21" x14ac:dyDescent="0.25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ht="21" x14ac:dyDescent="0.25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ht="21" x14ac:dyDescent="0.25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ht="21" x14ac:dyDescent="0.25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ht="21" x14ac:dyDescent="0.25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ht="21" x14ac:dyDescent="0.25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ht="21" x14ac:dyDescent="0.25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ht="21" x14ac:dyDescent="0.25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ht="21" x14ac:dyDescent="0.25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ht="21" x14ac:dyDescent="0.25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ht="21" x14ac:dyDescent="0.25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ht="21" x14ac:dyDescent="0.25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ht="21" x14ac:dyDescent="0.25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ht="21" x14ac:dyDescent="0.25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ht="21" x14ac:dyDescent="0.25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ht="21" x14ac:dyDescent="0.25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ht="21" x14ac:dyDescent="0.25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ht="21" x14ac:dyDescent="0.25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ht="21" x14ac:dyDescent="0.25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ht="21" x14ac:dyDescent="0.25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ht="21" x14ac:dyDescent="0.25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ht="21" x14ac:dyDescent="0.25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ht="21" x14ac:dyDescent="0.25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ht="21" x14ac:dyDescent="0.25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ht="21" x14ac:dyDescent="0.25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ht="21" x14ac:dyDescent="0.25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ht="21" x14ac:dyDescent="0.25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ht="21" x14ac:dyDescent="0.25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ht="21" x14ac:dyDescent="0.25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ht="21" x14ac:dyDescent="0.25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ht="21" x14ac:dyDescent="0.25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ht="21" x14ac:dyDescent="0.25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ht="21" x14ac:dyDescent="0.25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ht="21" x14ac:dyDescent="0.25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ht="21" x14ac:dyDescent="0.25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ht="21" x14ac:dyDescent="0.25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ht="21" x14ac:dyDescent="0.25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ht="21" x14ac:dyDescent="0.25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ht="21" x14ac:dyDescent="0.25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ht="21" x14ac:dyDescent="0.25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1.5" x14ac:dyDescent="0.25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1.5" x14ac:dyDescent="0.25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1.5" x14ac:dyDescent="0.25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1.5" x14ac:dyDescent="0.25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1.5" x14ac:dyDescent="0.25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ht="21" x14ac:dyDescent="0.25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ht="21" x14ac:dyDescent="0.25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ht="21" x14ac:dyDescent="0.25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ht="21" x14ac:dyDescent="0.25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ht="21" x14ac:dyDescent="0.25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ht="21" x14ac:dyDescent="0.25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ht="21" x14ac:dyDescent="0.25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ht="21" x14ac:dyDescent="0.25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ht="21" x14ac:dyDescent="0.25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ht="21" x14ac:dyDescent="0.25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1" x14ac:dyDescent="0.25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1" x14ac:dyDescent="0.25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1" x14ac:dyDescent="0.25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1" x14ac:dyDescent="0.25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ht="21" x14ac:dyDescent="0.25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ht="21" x14ac:dyDescent="0.25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ht="21" x14ac:dyDescent="0.25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ht="21" x14ac:dyDescent="0.25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ht="21" x14ac:dyDescent="0.25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1" x14ac:dyDescent="0.25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1" x14ac:dyDescent="0.25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1" x14ac:dyDescent="0.25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1" x14ac:dyDescent="0.25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1" x14ac:dyDescent="0.25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ht="21" x14ac:dyDescent="0.25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1" x14ac:dyDescent="0.25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ht="21" x14ac:dyDescent="0.25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ht="21" x14ac:dyDescent="0.25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ht="21" x14ac:dyDescent="0.25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ht="21" x14ac:dyDescent="0.25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ht="21" x14ac:dyDescent="0.25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ht="21" x14ac:dyDescent="0.25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ht="21" x14ac:dyDescent="0.25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ht="21" x14ac:dyDescent="0.25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ht="21" x14ac:dyDescent="0.25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ht="21" x14ac:dyDescent="0.25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ht="21" x14ac:dyDescent="0.25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ht="21" x14ac:dyDescent="0.25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1" x14ac:dyDescent="0.25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ht="21" x14ac:dyDescent="0.25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ht="21" x14ac:dyDescent="0.25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1" x14ac:dyDescent="0.25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1" x14ac:dyDescent="0.25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1" x14ac:dyDescent="0.25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ht="21" x14ac:dyDescent="0.25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ht="21" x14ac:dyDescent="0.25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ht="21" x14ac:dyDescent="0.25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ht="21" x14ac:dyDescent="0.25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ht="21" x14ac:dyDescent="0.25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ht="21" x14ac:dyDescent="0.25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ht="21" x14ac:dyDescent="0.25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ht="21" x14ac:dyDescent="0.25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ht="21" x14ac:dyDescent="0.25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ht="21" x14ac:dyDescent="0.25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ht="21" x14ac:dyDescent="0.25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1.5" x14ac:dyDescent="0.25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1.5" x14ac:dyDescent="0.25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1.5" x14ac:dyDescent="0.25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1.5" x14ac:dyDescent="0.25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ht="21" x14ac:dyDescent="0.25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ht="21" x14ac:dyDescent="0.25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ht="21" x14ac:dyDescent="0.25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ht="21" x14ac:dyDescent="0.25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1" x14ac:dyDescent="0.25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1" x14ac:dyDescent="0.25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ht="21" x14ac:dyDescent="0.25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ht="21" x14ac:dyDescent="0.25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ht="21" x14ac:dyDescent="0.25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ht="21" x14ac:dyDescent="0.25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1" x14ac:dyDescent="0.25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1" x14ac:dyDescent="0.25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ht="21" x14ac:dyDescent="0.25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ht="21" x14ac:dyDescent="0.25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ht="21" x14ac:dyDescent="0.25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ht="21" x14ac:dyDescent="0.25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ht="21" x14ac:dyDescent="0.25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ht="21" x14ac:dyDescent="0.25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1" x14ac:dyDescent="0.25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1" x14ac:dyDescent="0.25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1" x14ac:dyDescent="0.25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1" x14ac:dyDescent="0.25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1" x14ac:dyDescent="0.25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1" x14ac:dyDescent="0.25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ht="21" x14ac:dyDescent="0.25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ht="21" x14ac:dyDescent="0.25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1" x14ac:dyDescent="0.25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1" x14ac:dyDescent="0.25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ht="21" x14ac:dyDescent="0.25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ht="21" x14ac:dyDescent="0.25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ht="21" x14ac:dyDescent="0.25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ht="21" x14ac:dyDescent="0.25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ht="21" x14ac:dyDescent="0.25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ht="21" x14ac:dyDescent="0.25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1" x14ac:dyDescent="0.25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1" x14ac:dyDescent="0.25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ht="21" x14ac:dyDescent="0.25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ht="21" x14ac:dyDescent="0.25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ht="21" x14ac:dyDescent="0.25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ht="21" x14ac:dyDescent="0.25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ht="21" x14ac:dyDescent="0.25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ht="21" x14ac:dyDescent="0.25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ht="21" x14ac:dyDescent="0.25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ht="21" x14ac:dyDescent="0.25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1" x14ac:dyDescent="0.25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1" x14ac:dyDescent="0.25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ht="21" x14ac:dyDescent="0.25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ht="21" x14ac:dyDescent="0.25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ht="21" x14ac:dyDescent="0.25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ht="21" x14ac:dyDescent="0.25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1" x14ac:dyDescent="0.25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1" x14ac:dyDescent="0.25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ht="21" x14ac:dyDescent="0.25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ht="21" x14ac:dyDescent="0.25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ht="21" x14ac:dyDescent="0.25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ht="21" x14ac:dyDescent="0.25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ht="21" x14ac:dyDescent="0.25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ht="21" x14ac:dyDescent="0.25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ht="21" x14ac:dyDescent="0.25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ht="21" x14ac:dyDescent="0.25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ht="21" x14ac:dyDescent="0.25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ht="21" x14ac:dyDescent="0.25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ht="21" x14ac:dyDescent="0.25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ht="21" x14ac:dyDescent="0.25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ht="21" x14ac:dyDescent="0.25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ht="21" x14ac:dyDescent="0.25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ht="21" x14ac:dyDescent="0.25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ht="21" x14ac:dyDescent="0.25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ht="21" x14ac:dyDescent="0.25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ht="21" x14ac:dyDescent="0.25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ht="21" x14ac:dyDescent="0.25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ht="21" x14ac:dyDescent="0.25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ht="21" x14ac:dyDescent="0.25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ht="21" x14ac:dyDescent="0.25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1.5" x14ac:dyDescent="0.25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1.5" x14ac:dyDescent="0.25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ht="21" x14ac:dyDescent="0.25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ht="21" x14ac:dyDescent="0.25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ht="21" x14ac:dyDescent="0.25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ht="21" x14ac:dyDescent="0.25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ht="21" x14ac:dyDescent="0.25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ht="21" x14ac:dyDescent="0.25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ht="21" x14ac:dyDescent="0.25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ht="21" x14ac:dyDescent="0.25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1" x14ac:dyDescent="0.25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1" x14ac:dyDescent="0.25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ht="21" x14ac:dyDescent="0.25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ht="21" x14ac:dyDescent="0.25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ht="21" x14ac:dyDescent="0.25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ht="21" x14ac:dyDescent="0.25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ht="21" x14ac:dyDescent="0.25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ht="21" x14ac:dyDescent="0.25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1" x14ac:dyDescent="0.25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1" x14ac:dyDescent="0.25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1" x14ac:dyDescent="0.25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1" x14ac:dyDescent="0.25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1" x14ac:dyDescent="0.25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1" x14ac:dyDescent="0.25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ht="21" x14ac:dyDescent="0.25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ht="21" x14ac:dyDescent="0.25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1" x14ac:dyDescent="0.25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1" x14ac:dyDescent="0.25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ht="21" x14ac:dyDescent="0.25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ht="21" x14ac:dyDescent="0.25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ht="21" x14ac:dyDescent="0.25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ht="21" x14ac:dyDescent="0.25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ht="21" x14ac:dyDescent="0.25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ht="21" x14ac:dyDescent="0.25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1" x14ac:dyDescent="0.25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1" x14ac:dyDescent="0.25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ht="21" x14ac:dyDescent="0.25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ht="21" x14ac:dyDescent="0.25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ht="21" x14ac:dyDescent="0.25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ht="21" x14ac:dyDescent="0.25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ht="21" x14ac:dyDescent="0.25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ht="21" x14ac:dyDescent="0.25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ht="21" x14ac:dyDescent="0.25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ht="21" x14ac:dyDescent="0.25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1" x14ac:dyDescent="0.25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1" x14ac:dyDescent="0.25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ht="21" x14ac:dyDescent="0.25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ht="21" x14ac:dyDescent="0.25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ht="21" x14ac:dyDescent="0.25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ht="21" x14ac:dyDescent="0.25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1" x14ac:dyDescent="0.25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1" x14ac:dyDescent="0.25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ht="21" x14ac:dyDescent="0.25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ht="21" x14ac:dyDescent="0.25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ht="21" x14ac:dyDescent="0.25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ht="21" x14ac:dyDescent="0.25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ht="21" x14ac:dyDescent="0.25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ht="21" x14ac:dyDescent="0.25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ht="21" x14ac:dyDescent="0.25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ht="21" x14ac:dyDescent="0.25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ht="21" x14ac:dyDescent="0.25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ht="21" x14ac:dyDescent="0.25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ht="21" x14ac:dyDescent="0.25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ht="21" x14ac:dyDescent="0.25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ht="21" x14ac:dyDescent="0.25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ht="21" x14ac:dyDescent="0.25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ht="21" x14ac:dyDescent="0.25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ht="21" x14ac:dyDescent="0.25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ht="21" x14ac:dyDescent="0.25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ht="21" x14ac:dyDescent="0.25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ht="21" x14ac:dyDescent="0.25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ht="21" x14ac:dyDescent="0.25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ht="21" x14ac:dyDescent="0.25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ht="21" x14ac:dyDescent="0.25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1.5" x14ac:dyDescent="0.25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1.5" x14ac:dyDescent="0.25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ht="21" x14ac:dyDescent="0.25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ht="21" x14ac:dyDescent="0.25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ht="21" x14ac:dyDescent="0.25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ht="21" x14ac:dyDescent="0.25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ht="21" x14ac:dyDescent="0.25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ht="21" x14ac:dyDescent="0.25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ht="21" x14ac:dyDescent="0.25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ht="21" x14ac:dyDescent="0.25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ht="21" x14ac:dyDescent="0.25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ht="21" x14ac:dyDescent="0.25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1" x14ac:dyDescent="0.25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1" x14ac:dyDescent="0.25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ht="21" x14ac:dyDescent="0.25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ht="21" x14ac:dyDescent="0.25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ht="21" x14ac:dyDescent="0.25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ht="21" x14ac:dyDescent="0.25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ht="21" x14ac:dyDescent="0.25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ht="21" x14ac:dyDescent="0.25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1" x14ac:dyDescent="0.25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1" x14ac:dyDescent="0.25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1" x14ac:dyDescent="0.25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1" x14ac:dyDescent="0.25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1" x14ac:dyDescent="0.25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1" x14ac:dyDescent="0.25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ht="21" x14ac:dyDescent="0.25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ht="21" x14ac:dyDescent="0.25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1" x14ac:dyDescent="0.25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1" x14ac:dyDescent="0.25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ht="21" x14ac:dyDescent="0.25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ht="21" x14ac:dyDescent="0.25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ht="21" x14ac:dyDescent="0.25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ht="21" x14ac:dyDescent="0.25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ht="21" x14ac:dyDescent="0.25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ht="21" x14ac:dyDescent="0.25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1" x14ac:dyDescent="0.25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1" x14ac:dyDescent="0.25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ht="21" x14ac:dyDescent="0.25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ht="21" x14ac:dyDescent="0.25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ht="21" x14ac:dyDescent="0.25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ht="21" x14ac:dyDescent="0.25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ht="21" x14ac:dyDescent="0.25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ht="21" x14ac:dyDescent="0.25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ht="21" x14ac:dyDescent="0.25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ht="21" x14ac:dyDescent="0.25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1" x14ac:dyDescent="0.25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1" x14ac:dyDescent="0.25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ht="21" x14ac:dyDescent="0.25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ht="21" x14ac:dyDescent="0.25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ht="21" x14ac:dyDescent="0.25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ht="21" x14ac:dyDescent="0.25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1" x14ac:dyDescent="0.25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1" x14ac:dyDescent="0.25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ht="21" x14ac:dyDescent="0.25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ht="21" x14ac:dyDescent="0.25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ht="21" x14ac:dyDescent="0.25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ht="21" x14ac:dyDescent="0.25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ht="21" x14ac:dyDescent="0.25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ht="21" x14ac:dyDescent="0.25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ht="21" x14ac:dyDescent="0.25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ht="21" x14ac:dyDescent="0.25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ht="21" x14ac:dyDescent="0.25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ht="21" x14ac:dyDescent="0.25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ht="21" x14ac:dyDescent="0.25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ht="21" x14ac:dyDescent="0.25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ht="21" x14ac:dyDescent="0.25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ht="21" x14ac:dyDescent="0.25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ht="21" x14ac:dyDescent="0.25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ht="21" x14ac:dyDescent="0.25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ht="21" x14ac:dyDescent="0.25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ht="21" x14ac:dyDescent="0.25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ht="21" x14ac:dyDescent="0.25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ht="21" x14ac:dyDescent="0.25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ht="21" x14ac:dyDescent="0.25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ht="21" x14ac:dyDescent="0.25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1.5" x14ac:dyDescent="0.25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1.5" x14ac:dyDescent="0.25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ht="21" x14ac:dyDescent="0.25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ht="21" x14ac:dyDescent="0.25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ht="21" x14ac:dyDescent="0.25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ht="21" x14ac:dyDescent="0.25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1" x14ac:dyDescent="0.25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1" x14ac:dyDescent="0.25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1" x14ac:dyDescent="0.25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1" x14ac:dyDescent="0.25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1" x14ac:dyDescent="0.25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1" x14ac:dyDescent="0.25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1" x14ac:dyDescent="0.25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ht="21" x14ac:dyDescent="0.25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ht="21" x14ac:dyDescent="0.25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ht="21" x14ac:dyDescent="0.25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ht="21" x14ac:dyDescent="0.25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ht="21" x14ac:dyDescent="0.25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ht="21" x14ac:dyDescent="0.25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ht="21" x14ac:dyDescent="0.25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ht="21" x14ac:dyDescent="0.25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ht="21" x14ac:dyDescent="0.25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ht="21" x14ac:dyDescent="0.25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ht="21" x14ac:dyDescent="0.25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ht="21" x14ac:dyDescent="0.25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ht="21" x14ac:dyDescent="0.25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ht="21" x14ac:dyDescent="0.25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ht="21" x14ac:dyDescent="0.25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ht="21" x14ac:dyDescent="0.25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ht="21" x14ac:dyDescent="0.25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ht="21" x14ac:dyDescent="0.25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ht="21" x14ac:dyDescent="0.25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ht="21" x14ac:dyDescent="0.25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ht="21" x14ac:dyDescent="0.25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ht="21" x14ac:dyDescent="0.25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ht="21" x14ac:dyDescent="0.25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ht="21" x14ac:dyDescent="0.25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ht="21" x14ac:dyDescent="0.25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ht="21" x14ac:dyDescent="0.25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ht="21" x14ac:dyDescent="0.25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ht="21" x14ac:dyDescent="0.25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ht="21" x14ac:dyDescent="0.25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ht="21" x14ac:dyDescent="0.25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ht="21" x14ac:dyDescent="0.25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ht="21" x14ac:dyDescent="0.25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ht="21" x14ac:dyDescent="0.25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1" x14ac:dyDescent="0.25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1" x14ac:dyDescent="0.25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ht="21" x14ac:dyDescent="0.25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ht="21" x14ac:dyDescent="0.25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ht="21" x14ac:dyDescent="0.25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ht="21" x14ac:dyDescent="0.25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ht="21" x14ac:dyDescent="0.25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ht="21" x14ac:dyDescent="0.25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ht="21" x14ac:dyDescent="0.25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ht="21" x14ac:dyDescent="0.25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ht="21" x14ac:dyDescent="0.25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ht="21" x14ac:dyDescent="0.25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1" x14ac:dyDescent="0.25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ht="21" x14ac:dyDescent="0.25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ht="21" x14ac:dyDescent="0.25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ht="21" x14ac:dyDescent="0.25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ht="21" x14ac:dyDescent="0.25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ht="21" x14ac:dyDescent="0.25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1" x14ac:dyDescent="0.25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ht="21" x14ac:dyDescent="0.25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ht="21" x14ac:dyDescent="0.25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ht="21" x14ac:dyDescent="0.25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1" x14ac:dyDescent="0.25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1" x14ac:dyDescent="0.25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1" x14ac:dyDescent="0.25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ht="21" x14ac:dyDescent="0.25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1" x14ac:dyDescent="0.25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ht="21" x14ac:dyDescent="0.25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ht="21" x14ac:dyDescent="0.25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ht="21" x14ac:dyDescent="0.25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1" x14ac:dyDescent="0.25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ht="21" x14ac:dyDescent="0.25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ht="21" x14ac:dyDescent="0.25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ht="21" x14ac:dyDescent="0.25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ht="21" x14ac:dyDescent="0.25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1" x14ac:dyDescent="0.25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ht="21" x14ac:dyDescent="0.25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ht="21" x14ac:dyDescent="0.25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1" x14ac:dyDescent="0.25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ht="21" x14ac:dyDescent="0.25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ht="21" x14ac:dyDescent="0.25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ht="21" x14ac:dyDescent="0.25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ht="21" x14ac:dyDescent="0.25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ht="21" x14ac:dyDescent="0.25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ht="21" x14ac:dyDescent="0.25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ht="21" x14ac:dyDescent="0.25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ht="21" x14ac:dyDescent="0.25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ht="21" x14ac:dyDescent="0.25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ht="21" x14ac:dyDescent="0.25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ht="21" x14ac:dyDescent="0.25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1.5" x14ac:dyDescent="0.25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ht="21" x14ac:dyDescent="0.25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ht="21" x14ac:dyDescent="0.25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ht="21" x14ac:dyDescent="0.25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ht="21" x14ac:dyDescent="0.25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ht="21" x14ac:dyDescent="0.25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1" x14ac:dyDescent="0.25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ht="21" x14ac:dyDescent="0.25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ht="21" x14ac:dyDescent="0.25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ht="21" x14ac:dyDescent="0.25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1" x14ac:dyDescent="0.25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1" x14ac:dyDescent="0.25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1" x14ac:dyDescent="0.25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ht="21" x14ac:dyDescent="0.25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1" x14ac:dyDescent="0.25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ht="21" x14ac:dyDescent="0.25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ht="21" x14ac:dyDescent="0.25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ht="21" x14ac:dyDescent="0.25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1" x14ac:dyDescent="0.25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ht="21" x14ac:dyDescent="0.25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ht="21" x14ac:dyDescent="0.25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ht="21" x14ac:dyDescent="0.25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ht="21" x14ac:dyDescent="0.25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1" x14ac:dyDescent="0.25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ht="21" x14ac:dyDescent="0.25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ht="21" x14ac:dyDescent="0.25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1" x14ac:dyDescent="0.25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ht="21" x14ac:dyDescent="0.25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ht="21" x14ac:dyDescent="0.25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ht="21" x14ac:dyDescent="0.25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ht="21" x14ac:dyDescent="0.25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ht="21" x14ac:dyDescent="0.25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ht="21" x14ac:dyDescent="0.25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ht="21" x14ac:dyDescent="0.25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ht="21" x14ac:dyDescent="0.25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ht="21" x14ac:dyDescent="0.25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ht="21" x14ac:dyDescent="0.25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ht="21" x14ac:dyDescent="0.25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1.5" x14ac:dyDescent="0.25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ht="21" x14ac:dyDescent="0.25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ht="21" x14ac:dyDescent="0.25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ht="21" x14ac:dyDescent="0.25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ht="21" x14ac:dyDescent="0.25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ht="21" x14ac:dyDescent="0.25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1" x14ac:dyDescent="0.25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ht="21" x14ac:dyDescent="0.25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ht="21" x14ac:dyDescent="0.25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ht="21" x14ac:dyDescent="0.25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1" x14ac:dyDescent="0.25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1" x14ac:dyDescent="0.25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1" x14ac:dyDescent="0.25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ht="21" x14ac:dyDescent="0.25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1" x14ac:dyDescent="0.25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ht="21" x14ac:dyDescent="0.25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ht="21" x14ac:dyDescent="0.25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ht="21" x14ac:dyDescent="0.25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1" x14ac:dyDescent="0.25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ht="21" x14ac:dyDescent="0.25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ht="21" x14ac:dyDescent="0.25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ht="21" x14ac:dyDescent="0.25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ht="21" x14ac:dyDescent="0.25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1" x14ac:dyDescent="0.25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ht="21" x14ac:dyDescent="0.25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ht="21" x14ac:dyDescent="0.25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1" x14ac:dyDescent="0.25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ht="21" x14ac:dyDescent="0.25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ht="21" x14ac:dyDescent="0.25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ht="21" x14ac:dyDescent="0.25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ht="21" x14ac:dyDescent="0.25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ht="21" x14ac:dyDescent="0.25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ht="21" x14ac:dyDescent="0.25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ht="21" x14ac:dyDescent="0.25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ht="21" x14ac:dyDescent="0.25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ht="21" x14ac:dyDescent="0.25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ht="21" x14ac:dyDescent="0.25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ht="21" x14ac:dyDescent="0.25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1.5" x14ac:dyDescent="0.25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ht="21" x14ac:dyDescent="0.25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ht="21" x14ac:dyDescent="0.25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ht="21" x14ac:dyDescent="0.25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ht="21" x14ac:dyDescent="0.25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ht="21" x14ac:dyDescent="0.25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ht="21" x14ac:dyDescent="0.25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ht="21" x14ac:dyDescent="0.25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ht="21" x14ac:dyDescent="0.25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ht="21" x14ac:dyDescent="0.25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ht="21" x14ac:dyDescent="0.25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ht="21" x14ac:dyDescent="0.25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ht="21" x14ac:dyDescent="0.25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ht="21" x14ac:dyDescent="0.25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ht="21" x14ac:dyDescent="0.25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ht="21" x14ac:dyDescent="0.25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ht="21" x14ac:dyDescent="0.25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ht="21" x14ac:dyDescent="0.25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1" x14ac:dyDescent="0.25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1" x14ac:dyDescent="0.25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1" x14ac:dyDescent="0.25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1" x14ac:dyDescent="0.25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1" x14ac:dyDescent="0.25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1" x14ac:dyDescent="0.25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1" x14ac:dyDescent="0.25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1" x14ac:dyDescent="0.25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1" x14ac:dyDescent="0.25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ht="21" x14ac:dyDescent="0.25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ht="21" x14ac:dyDescent="0.25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ht="21" x14ac:dyDescent="0.25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ht="21" x14ac:dyDescent="0.25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ht="21" x14ac:dyDescent="0.25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ht="21" x14ac:dyDescent="0.25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ht="21" x14ac:dyDescent="0.25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ht="21" x14ac:dyDescent="0.25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ht="21" x14ac:dyDescent="0.25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ht="21" x14ac:dyDescent="0.25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ht="21" x14ac:dyDescent="0.25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ht="21" x14ac:dyDescent="0.25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ht="21" x14ac:dyDescent="0.25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ht="21" x14ac:dyDescent="0.25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ht="21" x14ac:dyDescent="0.25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ht="21" x14ac:dyDescent="0.25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ht="21" x14ac:dyDescent="0.25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ht="21" x14ac:dyDescent="0.25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ht="21" x14ac:dyDescent="0.25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ht="21" x14ac:dyDescent="0.25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ht="21" x14ac:dyDescent="0.25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ht="21" x14ac:dyDescent="0.25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1" x14ac:dyDescent="0.25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1" x14ac:dyDescent="0.25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1" x14ac:dyDescent="0.25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1" x14ac:dyDescent="0.25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1" x14ac:dyDescent="0.25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1" x14ac:dyDescent="0.25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1" x14ac:dyDescent="0.25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1" x14ac:dyDescent="0.25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1" x14ac:dyDescent="0.25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1" x14ac:dyDescent="0.25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1" x14ac:dyDescent="0.25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1" x14ac:dyDescent="0.25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1" x14ac:dyDescent="0.25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1" x14ac:dyDescent="0.25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1" x14ac:dyDescent="0.25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1" x14ac:dyDescent="0.25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1" x14ac:dyDescent="0.25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1" x14ac:dyDescent="0.25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1" x14ac:dyDescent="0.25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1" x14ac:dyDescent="0.25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1" x14ac:dyDescent="0.25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ht="21" x14ac:dyDescent="0.25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ht="21" x14ac:dyDescent="0.25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ht="21" x14ac:dyDescent="0.25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ht="21" x14ac:dyDescent="0.25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ht="21" x14ac:dyDescent="0.25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ht="21" x14ac:dyDescent="0.25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ht="21" x14ac:dyDescent="0.25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1" x14ac:dyDescent="0.25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1" x14ac:dyDescent="0.25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1" x14ac:dyDescent="0.25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1" x14ac:dyDescent="0.25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1" x14ac:dyDescent="0.25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1" x14ac:dyDescent="0.25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1" x14ac:dyDescent="0.25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ht="21" x14ac:dyDescent="0.25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ht="21" x14ac:dyDescent="0.25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ht="21" x14ac:dyDescent="0.25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ht="21" x14ac:dyDescent="0.25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ht="21" x14ac:dyDescent="0.25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ht="21" x14ac:dyDescent="0.25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ht="21" x14ac:dyDescent="0.25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ht="21" x14ac:dyDescent="0.25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ht="21" x14ac:dyDescent="0.25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ht="21" x14ac:dyDescent="0.25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ht="21" x14ac:dyDescent="0.25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ht="21" x14ac:dyDescent="0.25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ht="21" x14ac:dyDescent="0.25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ht="21" x14ac:dyDescent="0.25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ht="21" x14ac:dyDescent="0.25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ht="21" x14ac:dyDescent="0.25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ht="21" x14ac:dyDescent="0.25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ht="21" x14ac:dyDescent="0.25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ht="21" x14ac:dyDescent="0.25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1" x14ac:dyDescent="0.25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1" x14ac:dyDescent="0.25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1" x14ac:dyDescent="0.25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1" x14ac:dyDescent="0.25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1" x14ac:dyDescent="0.25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1" x14ac:dyDescent="0.25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1" x14ac:dyDescent="0.25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1" x14ac:dyDescent="0.25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ht="21" x14ac:dyDescent="0.25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ht="21" x14ac:dyDescent="0.25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ht="21" x14ac:dyDescent="0.25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ht="21" x14ac:dyDescent="0.25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ht="21" x14ac:dyDescent="0.25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ht="21" x14ac:dyDescent="0.25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ht="21" x14ac:dyDescent="0.25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ht="21" x14ac:dyDescent="0.25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ht="21" x14ac:dyDescent="0.25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ht="21" x14ac:dyDescent="0.25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ht="21" x14ac:dyDescent="0.25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ht="21" x14ac:dyDescent="0.25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ht="21" x14ac:dyDescent="0.25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ht="21" x14ac:dyDescent="0.25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ht="21" x14ac:dyDescent="0.25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ht="21" x14ac:dyDescent="0.25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ht="21" x14ac:dyDescent="0.25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ht="21" x14ac:dyDescent="0.25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ht="21" x14ac:dyDescent="0.25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ht="21" x14ac:dyDescent="0.25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ht="21" x14ac:dyDescent="0.25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ht="21" x14ac:dyDescent="0.25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ht="21" x14ac:dyDescent="0.25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ht="21" x14ac:dyDescent="0.25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ht="21" x14ac:dyDescent="0.25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ht="21" x14ac:dyDescent="0.25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ht="21" x14ac:dyDescent="0.25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ht="21" x14ac:dyDescent="0.25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ht="21" x14ac:dyDescent="0.25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1" x14ac:dyDescent="0.25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1" x14ac:dyDescent="0.25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1" x14ac:dyDescent="0.25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1" x14ac:dyDescent="0.25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1" x14ac:dyDescent="0.25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1" x14ac:dyDescent="0.25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1" x14ac:dyDescent="0.25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1" x14ac:dyDescent="0.25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ht="21" x14ac:dyDescent="0.25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ht="21" x14ac:dyDescent="0.25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ht="21" x14ac:dyDescent="0.25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ht="21" x14ac:dyDescent="0.25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ht="21" x14ac:dyDescent="0.25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ht="21" x14ac:dyDescent="0.25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ht="21" x14ac:dyDescent="0.25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ht="21" x14ac:dyDescent="0.25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ht="21" x14ac:dyDescent="0.25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ht="21" x14ac:dyDescent="0.25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ht="21" x14ac:dyDescent="0.25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ht="21" x14ac:dyDescent="0.25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ht="21" x14ac:dyDescent="0.25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ht="21" x14ac:dyDescent="0.25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ht="21" x14ac:dyDescent="0.25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1" x14ac:dyDescent="0.25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1" x14ac:dyDescent="0.25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1" x14ac:dyDescent="0.25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1" x14ac:dyDescent="0.25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1" x14ac:dyDescent="0.25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1" x14ac:dyDescent="0.25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ht="21" x14ac:dyDescent="0.25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ht="21" x14ac:dyDescent="0.25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ht="21" x14ac:dyDescent="0.25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ht="21" x14ac:dyDescent="0.25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ht="21" x14ac:dyDescent="0.25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ht="21" x14ac:dyDescent="0.25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ht="21" x14ac:dyDescent="0.25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ht="21" x14ac:dyDescent="0.25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ht="21" x14ac:dyDescent="0.25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ht="21" x14ac:dyDescent="0.25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ht="21" x14ac:dyDescent="0.25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ht="21" x14ac:dyDescent="0.25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ht="21" x14ac:dyDescent="0.25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ht="21" x14ac:dyDescent="0.25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ht="21" x14ac:dyDescent="0.25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ht="21" x14ac:dyDescent="0.25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ht="21" x14ac:dyDescent="0.25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ht="21" x14ac:dyDescent="0.25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ht="21" x14ac:dyDescent="0.25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ht="21" x14ac:dyDescent="0.25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ht="21" x14ac:dyDescent="0.25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ht="21" x14ac:dyDescent="0.25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ht="21" x14ac:dyDescent="0.25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ht="21" x14ac:dyDescent="0.25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ht="21" x14ac:dyDescent="0.25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ht="21" x14ac:dyDescent="0.25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ht="21" x14ac:dyDescent="0.25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ht="21" x14ac:dyDescent="0.25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ht="21" x14ac:dyDescent="0.25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ht="21" x14ac:dyDescent="0.25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ht="21" x14ac:dyDescent="0.25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ht="21" x14ac:dyDescent="0.25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ht="21" x14ac:dyDescent="0.25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ht="21" x14ac:dyDescent="0.25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ht="21" x14ac:dyDescent="0.25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ht="21" x14ac:dyDescent="0.25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ht="21" x14ac:dyDescent="0.25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ht="21" x14ac:dyDescent="0.25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ht="21" x14ac:dyDescent="0.25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ht="21" x14ac:dyDescent="0.25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ht="21" x14ac:dyDescent="0.25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ht="21" x14ac:dyDescent="0.25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ht="21" x14ac:dyDescent="0.25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ht="21" x14ac:dyDescent="0.25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ht="21" x14ac:dyDescent="0.25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ht="21" x14ac:dyDescent="0.25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ht="21" x14ac:dyDescent="0.25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ht="21" x14ac:dyDescent="0.25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ht="21" x14ac:dyDescent="0.25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ht="21" x14ac:dyDescent="0.25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ht="21" x14ac:dyDescent="0.25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ht="21" x14ac:dyDescent="0.25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ht="21" x14ac:dyDescent="0.25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ht="21" x14ac:dyDescent="0.25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ht="21" x14ac:dyDescent="0.25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ht="21" x14ac:dyDescent="0.25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ht="21" x14ac:dyDescent="0.25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ht="21" x14ac:dyDescent="0.25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ht="21" x14ac:dyDescent="0.25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ht="21" x14ac:dyDescent="0.25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ht="21" x14ac:dyDescent="0.25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ht="21" x14ac:dyDescent="0.25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ht="21" x14ac:dyDescent="0.25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ht="21" x14ac:dyDescent="0.25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ht="21" x14ac:dyDescent="0.25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ht="21" x14ac:dyDescent="0.25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ht="21" x14ac:dyDescent="0.25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1.5" x14ac:dyDescent="0.25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1.5" x14ac:dyDescent="0.25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1.5" x14ac:dyDescent="0.25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1.5" x14ac:dyDescent="0.25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1.5" x14ac:dyDescent="0.25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1.5" x14ac:dyDescent="0.25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1.5" x14ac:dyDescent="0.25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1.5" x14ac:dyDescent="0.25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1.5" x14ac:dyDescent="0.25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1" x14ac:dyDescent="0.25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1" x14ac:dyDescent="0.25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1" x14ac:dyDescent="0.25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1" x14ac:dyDescent="0.25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1" x14ac:dyDescent="0.25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ht="21" x14ac:dyDescent="0.25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ht="21" x14ac:dyDescent="0.25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ht="21" x14ac:dyDescent="0.25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ht="21" x14ac:dyDescent="0.25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ht="21" x14ac:dyDescent="0.25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ht="21" x14ac:dyDescent="0.25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ht="21" x14ac:dyDescent="0.25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ht="21" x14ac:dyDescent="0.25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ht="21" x14ac:dyDescent="0.25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ht="21" x14ac:dyDescent="0.25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ht="21" x14ac:dyDescent="0.25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ht="21" x14ac:dyDescent="0.25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ht="21" x14ac:dyDescent="0.25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ht="21" x14ac:dyDescent="0.25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ht="21" x14ac:dyDescent="0.25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ht="21" x14ac:dyDescent="0.25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ht="21" x14ac:dyDescent="0.25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ht="21" x14ac:dyDescent="0.25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ht="21" x14ac:dyDescent="0.25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ht="21" x14ac:dyDescent="0.25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ht="21" x14ac:dyDescent="0.25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ht="21" x14ac:dyDescent="0.25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ht="21" x14ac:dyDescent="0.25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ht="21" x14ac:dyDescent="0.25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ht="21" x14ac:dyDescent="0.25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ht="21" x14ac:dyDescent="0.25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ht="21" x14ac:dyDescent="0.25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ht="21" x14ac:dyDescent="0.25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ht="21" x14ac:dyDescent="0.25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ht="21" x14ac:dyDescent="0.25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ht="21" x14ac:dyDescent="0.25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ht="21" x14ac:dyDescent="0.25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ht="21" x14ac:dyDescent="0.25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1" x14ac:dyDescent="0.25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ht="21" x14ac:dyDescent="0.25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ht="21" x14ac:dyDescent="0.25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ht="21" x14ac:dyDescent="0.25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ht="21" x14ac:dyDescent="0.25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ht="21" x14ac:dyDescent="0.25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ht="21" x14ac:dyDescent="0.25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ht="21" x14ac:dyDescent="0.25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ht="21" x14ac:dyDescent="0.25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ht="21" x14ac:dyDescent="0.25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1" x14ac:dyDescent="0.25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1" x14ac:dyDescent="0.25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ht="21" x14ac:dyDescent="0.25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ht="21" x14ac:dyDescent="0.25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1" x14ac:dyDescent="0.25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ht="21" x14ac:dyDescent="0.25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ht="21" x14ac:dyDescent="0.25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ht="21" x14ac:dyDescent="0.25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ht="21" x14ac:dyDescent="0.25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ht="21" x14ac:dyDescent="0.25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ht="21" x14ac:dyDescent="0.25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ht="21" x14ac:dyDescent="0.25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1.5" x14ac:dyDescent="0.25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1" x14ac:dyDescent="0.25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ht="21" x14ac:dyDescent="0.25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ht="21" x14ac:dyDescent="0.25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ht="21" x14ac:dyDescent="0.25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1" x14ac:dyDescent="0.25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ht="21" x14ac:dyDescent="0.25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ht="21" x14ac:dyDescent="0.25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1" x14ac:dyDescent="0.25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ht="21" x14ac:dyDescent="0.25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ht="21" x14ac:dyDescent="0.25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ht="21" x14ac:dyDescent="0.25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ht="21" x14ac:dyDescent="0.25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1" x14ac:dyDescent="0.25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ht="21" x14ac:dyDescent="0.25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ht="21" x14ac:dyDescent="0.25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1" x14ac:dyDescent="0.25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1" x14ac:dyDescent="0.25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1.5" x14ac:dyDescent="0.25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ht="21" x14ac:dyDescent="0.25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1" x14ac:dyDescent="0.25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ht="21" x14ac:dyDescent="0.25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ht="21" x14ac:dyDescent="0.25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ht="21" x14ac:dyDescent="0.25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ht="21" x14ac:dyDescent="0.25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ht="21" x14ac:dyDescent="0.25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1" x14ac:dyDescent="0.25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1" x14ac:dyDescent="0.25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ht="21" x14ac:dyDescent="0.25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ht="21" x14ac:dyDescent="0.25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ht="21" x14ac:dyDescent="0.25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ht="21" x14ac:dyDescent="0.25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ht="21" x14ac:dyDescent="0.25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ht="21" x14ac:dyDescent="0.25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ht="21" x14ac:dyDescent="0.25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ht="21" x14ac:dyDescent="0.25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1.5" x14ac:dyDescent="0.25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ht="21" x14ac:dyDescent="0.25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ht="21" x14ac:dyDescent="0.25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ht="21" x14ac:dyDescent="0.25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ht="21" x14ac:dyDescent="0.25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ht="21" x14ac:dyDescent="0.25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1" x14ac:dyDescent="0.25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1" x14ac:dyDescent="0.25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1" x14ac:dyDescent="0.25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1" x14ac:dyDescent="0.25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ht="21" x14ac:dyDescent="0.25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ht="21" x14ac:dyDescent="0.25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1" x14ac:dyDescent="0.25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1" x14ac:dyDescent="0.25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1" x14ac:dyDescent="0.25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ht="21" x14ac:dyDescent="0.25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ht="21" x14ac:dyDescent="0.25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1" x14ac:dyDescent="0.25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ht="21" x14ac:dyDescent="0.25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1" x14ac:dyDescent="0.25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1" x14ac:dyDescent="0.25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ht="21" x14ac:dyDescent="0.25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ht="21" x14ac:dyDescent="0.25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ht="21" x14ac:dyDescent="0.25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ht="21" x14ac:dyDescent="0.25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ht="21" x14ac:dyDescent="0.25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ht="21" x14ac:dyDescent="0.25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1.5" x14ac:dyDescent="0.25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1" x14ac:dyDescent="0.25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1" x14ac:dyDescent="0.25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1" x14ac:dyDescent="0.25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1" x14ac:dyDescent="0.25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ht="21" x14ac:dyDescent="0.25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ht="21" x14ac:dyDescent="0.25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ht="21" x14ac:dyDescent="0.25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ht="21" x14ac:dyDescent="0.25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ht="21" x14ac:dyDescent="0.25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1" x14ac:dyDescent="0.25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ht="21" x14ac:dyDescent="0.25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ht="21" x14ac:dyDescent="0.25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ht="21" x14ac:dyDescent="0.25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1" x14ac:dyDescent="0.25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1" x14ac:dyDescent="0.25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1" x14ac:dyDescent="0.25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1" x14ac:dyDescent="0.25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ht="21" x14ac:dyDescent="0.25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1" x14ac:dyDescent="0.25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ht="21" x14ac:dyDescent="0.25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ht="21" x14ac:dyDescent="0.25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ht="21" x14ac:dyDescent="0.25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1" x14ac:dyDescent="0.25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ht="21" x14ac:dyDescent="0.25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ht="21" x14ac:dyDescent="0.25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ht="21" x14ac:dyDescent="0.25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ht="21" x14ac:dyDescent="0.25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ht="21" x14ac:dyDescent="0.25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ht="21" x14ac:dyDescent="0.25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ht="21" x14ac:dyDescent="0.25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1" x14ac:dyDescent="0.25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1" x14ac:dyDescent="0.25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ht="21" x14ac:dyDescent="0.25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ht="21" x14ac:dyDescent="0.25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ht="21" x14ac:dyDescent="0.25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ht="21" x14ac:dyDescent="0.25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ht="21" x14ac:dyDescent="0.25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ht="21" x14ac:dyDescent="0.25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ht="21" x14ac:dyDescent="0.25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ht="21" x14ac:dyDescent="0.25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ht="21" x14ac:dyDescent="0.25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ht="21" x14ac:dyDescent="0.25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1.5" x14ac:dyDescent="0.25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ht="21" x14ac:dyDescent="0.25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ht="21" x14ac:dyDescent="0.25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ht="21" x14ac:dyDescent="0.25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ht="21" x14ac:dyDescent="0.25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ht="21" x14ac:dyDescent="0.25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ht="21" x14ac:dyDescent="0.25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ht="21" x14ac:dyDescent="0.25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ht="21" x14ac:dyDescent="0.25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ht="21" x14ac:dyDescent="0.25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ht="21" x14ac:dyDescent="0.25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ht="21" x14ac:dyDescent="0.25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1" x14ac:dyDescent="0.25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ht="21" x14ac:dyDescent="0.25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ht="21" x14ac:dyDescent="0.25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ht="21" x14ac:dyDescent="0.25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1" x14ac:dyDescent="0.25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ht="21" x14ac:dyDescent="0.25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ht="21" x14ac:dyDescent="0.25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ht="21" x14ac:dyDescent="0.25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ht="21" x14ac:dyDescent="0.25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1" x14ac:dyDescent="0.25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ht="21" x14ac:dyDescent="0.25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ht="21" x14ac:dyDescent="0.25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1" x14ac:dyDescent="0.25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ht="21" x14ac:dyDescent="0.25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ht="21" x14ac:dyDescent="0.25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ht="21" x14ac:dyDescent="0.25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A4" sqref="A4:D4"/>
    </sheetView>
  </sheetViews>
  <sheetFormatPr defaultRowHeight="15" x14ac:dyDescent="0.25"/>
  <cols>
    <col min="1" max="1" width="27.85546875" customWidth="1"/>
    <col min="4" max="4" width="25.5703125" customWidth="1"/>
    <col min="5" max="5" width="73.42578125" customWidth="1"/>
  </cols>
  <sheetData>
    <row r="4" spans="1:5" x14ac:dyDescent="0.25">
      <c r="A4" s="86" t="s">
        <v>10</v>
      </c>
      <c r="D4" s="22" t="s">
        <v>70</v>
      </c>
      <c r="E4" t="s">
        <v>59</v>
      </c>
    </row>
    <row r="5" spans="1:5" x14ac:dyDescent="0.25">
      <c r="A5" s="86" t="s">
        <v>10</v>
      </c>
      <c r="D5" s="22" t="s">
        <v>84</v>
      </c>
      <c r="E5" t="s">
        <v>58</v>
      </c>
    </row>
    <row r="6" spans="1:5" x14ac:dyDescent="0.25">
      <c r="A6" s="4" t="s">
        <v>12</v>
      </c>
      <c r="D6" s="22" t="s">
        <v>83</v>
      </c>
      <c r="E6" t="s">
        <v>60</v>
      </c>
    </row>
    <row r="7" spans="1:5" ht="21" x14ac:dyDescent="0.25">
      <c r="A7" s="4" t="s">
        <v>50</v>
      </c>
      <c r="D7" s="22" t="s">
        <v>73</v>
      </c>
      <c r="E7" t="s">
        <v>60</v>
      </c>
    </row>
    <row r="8" spans="1:5" x14ac:dyDescent="0.25">
      <c r="A8" s="4" t="s">
        <v>51</v>
      </c>
      <c r="D8" s="22" t="s">
        <v>89</v>
      </c>
      <c r="E8" t="s">
        <v>60</v>
      </c>
    </row>
    <row r="9" spans="1:5" x14ac:dyDescent="0.25">
      <c r="A9" s="4" t="s">
        <v>52</v>
      </c>
      <c r="D9" s="22" t="s">
        <v>90</v>
      </c>
      <c r="E9" t="s">
        <v>60</v>
      </c>
    </row>
    <row r="10" spans="1:5" x14ac:dyDescent="0.25">
      <c r="A10" s="4" t="s">
        <v>165</v>
      </c>
      <c r="D10" s="22" t="s">
        <v>144</v>
      </c>
      <c r="E10" t="s">
        <v>60</v>
      </c>
    </row>
    <row r="11" spans="1:5" x14ac:dyDescent="0.25">
      <c r="A11" s="4" t="s">
        <v>13</v>
      </c>
      <c r="D11" s="22" t="s">
        <v>92</v>
      </c>
      <c r="E11" t="s">
        <v>60</v>
      </c>
    </row>
    <row r="12" spans="1:5" x14ac:dyDescent="0.25">
      <c r="A12" s="4" t="s">
        <v>14</v>
      </c>
      <c r="D12" s="22" t="s">
        <v>94</v>
      </c>
      <c r="E12" t="s">
        <v>60</v>
      </c>
    </row>
    <row r="13" spans="1:5" x14ac:dyDescent="0.25">
      <c r="A13" s="4" t="s">
        <v>15</v>
      </c>
      <c r="D13" s="22" t="s">
        <v>88</v>
      </c>
      <c r="E13" t="s">
        <v>58</v>
      </c>
    </row>
    <row r="14" spans="1:5" x14ac:dyDescent="0.25">
      <c r="A14" s="4" t="s">
        <v>16</v>
      </c>
      <c r="D14" s="22" t="s">
        <v>77</v>
      </c>
      <c r="E14" t="s">
        <v>58</v>
      </c>
    </row>
    <row r="15" spans="1:5" x14ac:dyDescent="0.25">
      <c r="A15" s="4" t="s">
        <v>17</v>
      </c>
      <c r="D15" s="22" t="s">
        <v>96</v>
      </c>
      <c r="E15" t="s">
        <v>57</v>
      </c>
    </row>
    <row r="16" spans="1:5" x14ac:dyDescent="0.25">
      <c r="A16" s="4" t="s">
        <v>18</v>
      </c>
      <c r="D16" s="22" t="s">
        <v>143</v>
      </c>
      <c r="E16" t="s">
        <v>58</v>
      </c>
    </row>
    <row r="17" spans="1:5" x14ac:dyDescent="0.25">
      <c r="A17" s="4" t="s">
        <v>19</v>
      </c>
      <c r="D17" s="22" t="s">
        <v>99</v>
      </c>
      <c r="E17" t="s">
        <v>60</v>
      </c>
    </row>
    <row r="18" spans="1:5" x14ac:dyDescent="0.25">
      <c r="A18" s="4" t="s">
        <v>20</v>
      </c>
      <c r="D18" s="22" t="s">
        <v>95</v>
      </c>
      <c r="E18" t="s">
        <v>60</v>
      </c>
    </row>
    <row r="19" spans="1:5" ht="21" x14ac:dyDescent="0.25">
      <c r="A19" s="4" t="s">
        <v>21</v>
      </c>
      <c r="D19" s="22" t="s">
        <v>101</v>
      </c>
      <c r="E19" t="s">
        <v>58</v>
      </c>
    </row>
    <row r="20" spans="1:5" x14ac:dyDescent="0.25">
      <c r="A20" s="4" t="s">
        <v>22</v>
      </c>
      <c r="D20" s="11" t="s">
        <v>93</v>
      </c>
      <c r="E20" t="s">
        <v>58</v>
      </c>
    </row>
    <row r="21" spans="1:5" x14ac:dyDescent="0.25">
      <c r="A21" s="4" t="s">
        <v>23</v>
      </c>
      <c r="D21" s="11" t="s">
        <v>102</v>
      </c>
      <c r="E21" t="s">
        <v>60</v>
      </c>
    </row>
    <row r="22" spans="1:5" ht="21" x14ac:dyDescent="0.25">
      <c r="A22" s="4" t="s">
        <v>24</v>
      </c>
      <c r="D22" s="11" t="s">
        <v>166</v>
      </c>
      <c r="E22" t="s">
        <v>60</v>
      </c>
    </row>
    <row r="23" spans="1:5" x14ac:dyDescent="0.25">
      <c r="A23" s="4" t="s">
        <v>25</v>
      </c>
      <c r="D23" s="11" t="s">
        <v>100</v>
      </c>
      <c r="E23" t="s">
        <v>60</v>
      </c>
    </row>
    <row r="24" spans="1:5" x14ac:dyDescent="0.25">
      <c r="A24" s="4" t="s">
        <v>26</v>
      </c>
      <c r="D24" s="11" t="s">
        <v>167</v>
      </c>
      <c r="E24" t="s">
        <v>60</v>
      </c>
    </row>
    <row r="25" spans="1:5" x14ac:dyDescent="0.25">
      <c r="A25" s="4" t="s">
        <v>27</v>
      </c>
      <c r="D25" s="11" t="s">
        <v>170</v>
      </c>
      <c r="E25" t="s">
        <v>60</v>
      </c>
    </row>
    <row r="26" spans="1:5" x14ac:dyDescent="0.25">
      <c r="A26" s="4" t="s">
        <v>28</v>
      </c>
      <c r="D26" s="11" t="s">
        <v>171</v>
      </c>
      <c r="E26" t="s">
        <v>58</v>
      </c>
    </row>
    <row r="27" spans="1:5" x14ac:dyDescent="0.25">
      <c r="A27" s="4" t="s">
        <v>29</v>
      </c>
      <c r="D27" s="11" t="s">
        <v>98</v>
      </c>
      <c r="E27" t="s">
        <v>60</v>
      </c>
    </row>
    <row r="28" spans="1:5" x14ac:dyDescent="0.25">
      <c r="A28" s="4" t="s">
        <v>30</v>
      </c>
      <c r="D28" s="11" t="s">
        <v>97</v>
      </c>
      <c r="E28" t="s">
        <v>60</v>
      </c>
    </row>
    <row r="29" spans="1:5" x14ac:dyDescent="0.25">
      <c r="A29" s="4" t="s">
        <v>31</v>
      </c>
      <c r="D29" s="11" t="s">
        <v>172</v>
      </c>
      <c r="E29" t="s">
        <v>60</v>
      </c>
    </row>
    <row r="30" spans="1:5" ht="21" x14ac:dyDescent="0.25">
      <c r="A30" s="4" t="s">
        <v>32</v>
      </c>
      <c r="D30" s="11" t="s">
        <v>173</v>
      </c>
      <c r="E30" t="s">
        <v>60</v>
      </c>
    </row>
    <row r="31" spans="1:5" x14ac:dyDescent="0.25">
      <c r="A31" s="4" t="s">
        <v>33</v>
      </c>
      <c r="D31" s="11" t="s">
        <v>91</v>
      </c>
      <c r="E31" t="s">
        <v>60</v>
      </c>
    </row>
    <row r="32" spans="1:5" x14ac:dyDescent="0.25">
      <c r="A32" s="4" t="s">
        <v>34</v>
      </c>
      <c r="D32" s="11" t="s">
        <v>180</v>
      </c>
      <c r="E32" t="s">
        <v>60</v>
      </c>
    </row>
    <row r="33" spans="1:5" ht="21" x14ac:dyDescent="0.25">
      <c r="A33" s="4" t="s">
        <v>35</v>
      </c>
      <c r="D33" s="11" t="s">
        <v>174</v>
      </c>
      <c r="E33" t="s">
        <v>58</v>
      </c>
    </row>
    <row r="34" spans="1:5" x14ac:dyDescent="0.25">
      <c r="A34" s="4" t="s">
        <v>36</v>
      </c>
      <c r="D34" s="11" t="s">
        <v>181</v>
      </c>
      <c r="E34" t="s">
        <v>60</v>
      </c>
    </row>
    <row r="35" spans="1:5" x14ac:dyDescent="0.25">
      <c r="A35" s="4" t="s">
        <v>37</v>
      </c>
      <c r="D35" s="11" t="s">
        <v>181</v>
      </c>
      <c r="E35" t="s">
        <v>60</v>
      </c>
    </row>
    <row r="36" spans="1:5" x14ac:dyDescent="0.25">
      <c r="A36" s="4" t="s">
        <v>38</v>
      </c>
      <c r="D36" s="11" t="s">
        <v>182</v>
      </c>
      <c r="E36" t="s">
        <v>60</v>
      </c>
    </row>
    <row r="37" spans="1:5" ht="21" x14ac:dyDescent="0.25">
      <c r="A37" s="4" t="s">
        <v>39</v>
      </c>
      <c r="D37" s="11" t="s">
        <v>182</v>
      </c>
      <c r="E37" t="s">
        <v>60</v>
      </c>
    </row>
    <row r="38" spans="1:5" x14ac:dyDescent="0.25">
      <c r="A38" s="4" t="s">
        <v>40</v>
      </c>
      <c r="D38" s="11" t="s">
        <v>184</v>
      </c>
      <c r="E38" t="s">
        <v>60</v>
      </c>
    </row>
    <row r="39" spans="1:5" x14ac:dyDescent="0.25">
      <c r="A39" s="4" t="s">
        <v>41</v>
      </c>
      <c r="D39" s="11" t="s">
        <v>185</v>
      </c>
      <c r="E39" t="s">
        <v>57</v>
      </c>
    </row>
    <row r="40" spans="1:5" x14ac:dyDescent="0.25">
      <c r="A40" s="4" t="s">
        <v>42</v>
      </c>
      <c r="D40" s="11" t="s">
        <v>186</v>
      </c>
      <c r="E40" t="s">
        <v>57</v>
      </c>
    </row>
    <row r="41" spans="1:5" ht="21" x14ac:dyDescent="0.25">
      <c r="A41" s="4" t="s">
        <v>43</v>
      </c>
      <c r="D41" s="11" t="s">
        <v>187</v>
      </c>
      <c r="E41" t="s">
        <v>60</v>
      </c>
    </row>
    <row r="42" spans="1:5" ht="21" x14ac:dyDescent="0.25">
      <c r="A42" s="4" t="s">
        <v>44</v>
      </c>
      <c r="D42" s="11" t="s">
        <v>188</v>
      </c>
      <c r="E42" t="s">
        <v>60</v>
      </c>
    </row>
    <row r="43" spans="1:5" x14ac:dyDescent="0.25">
      <c r="A43" s="4" t="s">
        <v>45</v>
      </c>
      <c r="D43" s="11" t="s">
        <v>189</v>
      </c>
      <c r="E43" t="s">
        <v>60</v>
      </c>
    </row>
    <row r="44" spans="1:5" ht="21" x14ac:dyDescent="0.25">
      <c r="A44" s="4" t="s">
        <v>46</v>
      </c>
      <c r="D44" s="11" t="s">
        <v>190</v>
      </c>
      <c r="E44" t="s">
        <v>58</v>
      </c>
    </row>
    <row r="45" spans="1:5" x14ac:dyDescent="0.25">
      <c r="A45" s="4" t="s">
        <v>47</v>
      </c>
      <c r="D45" s="11" t="s">
        <v>191</v>
      </c>
      <c r="E45" t="s">
        <v>60</v>
      </c>
    </row>
    <row r="46" spans="1:5" x14ac:dyDescent="0.25">
      <c r="A46" s="4" t="s">
        <v>48</v>
      </c>
      <c r="D46" s="11" t="s">
        <v>192</v>
      </c>
    </row>
    <row r="47" spans="1:5" ht="21" x14ac:dyDescent="0.25">
      <c r="A47" s="4" t="s">
        <v>49</v>
      </c>
      <c r="D47" s="11" t="s">
        <v>193</v>
      </c>
      <c r="E47" t="s">
        <v>60</v>
      </c>
    </row>
    <row r="48" spans="1:5" x14ac:dyDescent="0.25">
      <c r="A48" s="1"/>
      <c r="D48" s="11" t="s">
        <v>194</v>
      </c>
      <c r="E48" t="s">
        <v>60</v>
      </c>
    </row>
    <row r="49" spans="4:5" x14ac:dyDescent="0.25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2025-02-19T04:04:44Z</dcterms:modified>
</cp:coreProperties>
</file>